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Questa_cartella_di_lavoro" defaultThemeVersion="124226"/>
  <mc:AlternateContent xmlns:mc="http://schemas.openxmlformats.org/markup-compatibility/2006">
    <mc:Choice Requires="x15">
      <x15ac:absPath xmlns:x15ac="http://schemas.microsoft.com/office/spreadsheetml/2010/11/ac" url="Z:\STRUCTURED FINANCE\COVERED BOND\ECB Template CB\Template inviati\"/>
    </mc:Choice>
  </mc:AlternateContent>
  <xr:revisionPtr revIDLastSave="0" documentId="13_ncr:1_{26283D22-5FBF-42BD-80DC-421D97FB42C2}" xr6:coauthVersionLast="47" xr6:coauthVersionMax="47" xr10:uidLastSave="{00000000-0000-0000-0000-000000000000}"/>
  <bookViews>
    <workbookView xWindow="-28920" yWindow="-120" windowWidth="29040" windowHeight="16440" tabRatio="842"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s>
  <definedNames>
    <definedName name="_xlnm._FilterDatabase" localSheetId="3" hidden="1">'B1. HTT Mortgage Assets'!$A$11:$D$187</definedName>
    <definedName name="acceptable_use_policy" localSheetId="0">Disclaimer!#REF!</definedName>
    <definedName name="_xlnm.Print_Area" localSheetId="2">'A. HTT General'!$A$1:$G$365</definedName>
    <definedName name="_xlnm.Print_Area" localSheetId="3">'B1. HTT Mortgage Assets'!$A$1:$G$387</definedName>
    <definedName name="_xlnm.Print_Area" localSheetId="4">'C. HTT Harmonised Glossary'!$A$1:$C$41</definedName>
    <definedName name="_xlnm.Print_Area" localSheetId="0">Disclaimer!$A$1:$A$170</definedName>
    <definedName name="_xlnm.Print_Area" localSheetId="1">Introduction!$B$2:$J$39</definedName>
    <definedName name="general_tc" localSheetId="0">Disclaimer!$A$61</definedName>
    <definedName name="privacy_policy" localSheetId="0">Disclaimer!$A$136</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 i="5" l="1"/>
  <c r="F10" i="5"/>
</calcChain>
</file>

<file path=xl/sharedStrings.xml><?xml version="1.0" encoding="utf-8"?>
<sst xmlns="http://schemas.openxmlformats.org/spreadsheetml/2006/main" count="3440" uniqueCount="1731">
  <si>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</si>
  <si>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</si>
  <si>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</si>
  <si>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</si>
  <si>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</si>
  <si>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</si>
  <si>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</si>
  <si>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</si>
  <si>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</si>
  <si>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</si>
  <si>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</si>
  <si>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</si>
  <si>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</si>
  <si>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</si>
  <si>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</si>
  <si>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</si>
  <si>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</si>
  <si>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</si>
  <si>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</si>
  <si>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</si>
  <si>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</si>
  <si>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</si>
  <si>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</si>
  <si>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A. Harmonised Transparency Template - General Information</t>
  </si>
  <si>
    <t>Reporting in Domestic Currency</t>
  </si>
  <si>
    <t>CONTENT OF TAB A</t>
  </si>
  <si>
    <t>1. Basic Facts</t>
  </si>
  <si>
    <t>2. Regulatory Summary</t>
  </si>
  <si>
    <t>3. General Cover Pool / Covered Bond Information</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</si>
  <si>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</si>
  <si>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</si>
  <si>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</si>
  <si>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</si>
  <si>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</si>
  <si>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</si>
  <si>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</si>
  <si>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</si>
  <si>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</si>
  <si>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</si>
  <si>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</si>
  <si>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</si>
  <si>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</si>
  <si>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</si>
  <si>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</si>
  <si>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</si>
  <si>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</si>
  <si>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</si>
  <si>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</si>
  <si>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</si>
  <si>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</si>
  <si>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</si>
  <si>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</si>
  <si>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</si>
  <si>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</si>
  <si>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</si>
  <si>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</si>
  <si>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</si>
  <si>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</si>
  <si>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</si>
  <si>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</si>
  <si>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</si>
  <si>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</si>
  <si>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</si>
  <si>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</si>
  <si>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</si>
  <si>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</si>
  <si>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</si>
  <si>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</si>
  <si>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</si>
  <si>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</si>
  <si>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</si>
  <si>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</si>
  <si>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</si>
  <si>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</si>
  <si>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</si>
  <si>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</si>
  <si>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</si>
  <si>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</si>
  <si>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</si>
  <si>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</si>
  <si>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</si>
  <si>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</si>
  <si>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</si>
  <si>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</si>
  <si>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</si>
  <si>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</si>
  <si>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</si>
  <si>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</si>
  <si>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</si>
  <si>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</si>
  <si>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</si>
  <si>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</si>
  <si>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</si>
  <si>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</si>
  <si>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</si>
  <si>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</si>
  <si>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</si>
  <si>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</si>
  <si>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</si>
  <si>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</si>
  <si>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</si>
  <si>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</si>
  <si>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</si>
  <si>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</si>
  <si>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</si>
  <si>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</si>
  <si>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</si>
  <si>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</si>
  <si>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</si>
  <si>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</si>
  <si>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</si>
  <si>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</si>
  <si>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</si>
  <si>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</si>
  <si>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</si>
  <si>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</si>
  <si>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</si>
  <si>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</si>
  <si>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</si>
  <si>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</si>
  <si>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</si>
  <si>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</si>
  <si>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</si>
  <si>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</si>
  <si>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</si>
  <si>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</si>
  <si>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</si>
  <si>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</si>
  <si>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</si>
  <si>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</si>
  <si>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</si>
  <si>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</si>
  <si>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</si>
  <si>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</si>
  <si>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</si>
  <si>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</si>
  <si>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</si>
  <si>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</si>
  <si>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</si>
  <si>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</si>
  <si>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</si>
  <si>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</si>
  <si>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</si>
  <si>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</si>
  <si>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</si>
  <si>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</si>
  <si>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</si>
  <si>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</si>
  <si>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</si>
  <si>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</si>
  <si>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</si>
  <si>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</si>
  <si>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</si>
  <si>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</si>
  <si>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</si>
  <si>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</si>
  <si>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</si>
  <si>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</si>
  <si>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</si>
  <si>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</si>
  <si>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</si>
  <si>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</si>
  <si>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</si>
  <si>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</si>
  <si>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</si>
  <si>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</si>
  <si>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</si>
  <si>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</si>
  <si>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</si>
  <si>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</si>
  <si>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</si>
  <si>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</si>
  <si>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</si>
  <si>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</si>
  <si>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</si>
  <si>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</si>
  <si>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</si>
  <si>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</si>
  <si>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</si>
  <si>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</si>
  <si>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</si>
  <si>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</si>
  <si>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</si>
  <si>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</si>
  <si>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</si>
  <si>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</si>
  <si>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</si>
  <si>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</si>
  <si>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</si>
  <si>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</si>
  <si>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</si>
  <si>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</si>
  <si>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</si>
  <si>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</si>
  <si>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</si>
  <si>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</si>
  <si>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</si>
  <si>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</si>
  <si>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</si>
  <si>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</si>
  <si>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</si>
  <si>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</si>
  <si>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</si>
  <si>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</si>
  <si>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</si>
  <si>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</si>
  <si>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</si>
  <si>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</si>
  <si>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</si>
  <si>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</si>
  <si>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</si>
  <si>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</si>
  <si>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</si>
  <si>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</si>
  <si>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</si>
  <si>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</si>
  <si>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</si>
  <si>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</si>
  <si>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</si>
  <si>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</si>
  <si>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</si>
  <si>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</si>
  <si>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</si>
  <si>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</si>
  <si>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</si>
  <si>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</si>
  <si>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</si>
  <si>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</si>
  <si>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</si>
  <si>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</si>
  <si>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</si>
  <si>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</si>
  <si>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</si>
  <si>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</si>
  <si>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</si>
  <si>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</si>
  <si>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</si>
  <si>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</si>
  <si>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</si>
  <si>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</si>
  <si>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</si>
  <si>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</si>
  <si>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</si>
  <si>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</si>
  <si>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</si>
  <si>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</si>
  <si>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</si>
  <si>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</si>
  <si>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</si>
  <si>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</si>
  <si>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</si>
  <si>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</si>
  <si>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</si>
  <si>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</si>
  <si>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</si>
  <si>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</si>
  <si>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</si>
  <si>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</si>
  <si>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</si>
  <si>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</si>
  <si>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</si>
  <si>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</si>
  <si>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</si>
  <si>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</si>
  <si>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</si>
  <si>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</si>
  <si>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</si>
  <si>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</si>
  <si>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</si>
  <si>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</si>
  <si>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</si>
  <si>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</si>
  <si>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</si>
  <si>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</si>
  <si>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</si>
  <si>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</si>
  <si>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</si>
  <si>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</si>
  <si>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</si>
  <si>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</si>
  <si>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</si>
  <si>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</si>
  <si>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</si>
  <si>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</si>
  <si>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</si>
  <si>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</si>
  <si>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</si>
  <si>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</si>
  <si>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</si>
  <si>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</si>
  <si>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</si>
  <si>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</si>
  <si>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</si>
  <si>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</si>
  <si>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</si>
  <si>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</si>
  <si>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</si>
  <si>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</si>
  <si>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</si>
  <si>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</si>
  <si>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</si>
  <si>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</si>
  <si>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</si>
  <si>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</si>
  <si>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</si>
  <si>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</si>
  <si>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</si>
  <si>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</si>
  <si>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</si>
  <si>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</si>
  <si>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</si>
  <si>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</si>
  <si>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</si>
  <si>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</si>
  <si>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</si>
  <si>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</si>
  <si>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</si>
  <si>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</si>
  <si>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</si>
  <si>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</si>
  <si>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</si>
  <si>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</si>
  <si>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</si>
  <si>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</si>
  <si>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</si>
  <si>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</si>
  <si>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</si>
  <si>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</si>
  <si>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</si>
  <si>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</si>
  <si>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</si>
  <si>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</si>
  <si>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</si>
  <si>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</si>
  <si>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</si>
  <si>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</si>
  <si>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</si>
  <si>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</si>
  <si>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</si>
  <si>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</si>
  <si>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</si>
  <si>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</si>
  <si>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</si>
  <si>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</si>
  <si>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</si>
  <si>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</si>
  <si>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</si>
  <si>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</si>
  <si>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</si>
  <si>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</si>
  <si>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</si>
  <si>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</si>
  <si>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</si>
  <si>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</si>
  <si>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</si>
  <si>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</si>
  <si>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</si>
  <si>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</si>
  <si>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</si>
  <si>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</si>
  <si>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</si>
  <si>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</si>
  <si>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</si>
  <si>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</si>
  <si>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</si>
  <si>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</si>
  <si>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</si>
  <si>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</si>
  <si>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</si>
  <si>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G.4.1.2</t>
  </si>
  <si>
    <t>G.4.1.3</t>
  </si>
  <si>
    <t>G.4.1.4</t>
  </si>
  <si>
    <t>G.4.1.5</t>
  </si>
  <si>
    <t>G.4.1.6</t>
  </si>
  <si>
    <t>G.4.1.7</t>
  </si>
  <si>
    <t>G.4.1.8</t>
  </si>
  <si>
    <t>G.4.1.9</t>
  </si>
  <si>
    <t>G.4.1.10</t>
  </si>
  <si>
    <t>G.4.1.11</t>
  </si>
  <si>
    <t>G.4.1.12</t>
  </si>
  <si>
    <t>G.4.1.13</t>
  </si>
  <si>
    <t>OG.4.1.8</t>
  </si>
  <si>
    <t>OG.4.1.9</t>
  </si>
  <si>
    <t>OG.4.1.10</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</si>
  <si>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</si>
  <si>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</si>
  <si>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</si>
  <si>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</si>
  <si>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</si>
  <si>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</si>
  <si>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</si>
  <si>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</si>
  <si>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</si>
  <si>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</si>
  <si>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</si>
  <si>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</si>
  <si>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</si>
  <si>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</si>
  <si>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</si>
  <si>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</si>
  <si>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</si>
  <si>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</si>
  <si>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</si>
  <si>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</si>
  <si>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</si>
  <si>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</si>
  <si>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</si>
  <si>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</si>
  <si>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</si>
  <si>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</si>
  <si>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</si>
  <si>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</si>
  <si>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</si>
  <si>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</si>
  <si>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</si>
  <si>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</si>
  <si>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</si>
  <si>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</si>
  <si>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</si>
  <si>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</si>
  <si>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</si>
  <si>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</si>
  <si>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</si>
  <si>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</si>
  <si>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</si>
  <si>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</si>
  <si>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</si>
  <si>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</si>
  <si>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</si>
  <si>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</si>
  <si>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</si>
  <si>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</si>
  <si>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</si>
  <si>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</si>
  <si>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</si>
  <si>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</si>
  <si>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</si>
  <si>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</si>
  <si>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</si>
  <si>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</si>
  <si>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</si>
  <si>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</si>
  <si>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</si>
  <si>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</si>
  <si>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</si>
  <si>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</si>
  <si>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</si>
  <si>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</si>
  <si>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</si>
  <si>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</si>
  <si>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</si>
  <si>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</si>
  <si>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</si>
  <si>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</si>
  <si>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</si>
  <si>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</si>
  <si>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</si>
  <si>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</si>
  <si>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</si>
  <si>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</si>
  <si>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</si>
  <si>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</si>
  <si>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</si>
  <si>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</si>
  <si>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</si>
  <si>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</si>
  <si>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</si>
  <si>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</si>
  <si>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</si>
  <si>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</si>
  <si>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</si>
  <si>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</si>
  <si>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</si>
  <si>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</si>
  <si>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</si>
  <si>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</si>
  <si>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</si>
  <si>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</si>
  <si>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</si>
  <si>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</si>
  <si>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</si>
  <si>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</si>
  <si>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</si>
  <si>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</si>
  <si>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</si>
  <si>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</si>
  <si>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</si>
  <si>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</si>
  <si>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</si>
  <si>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</si>
  <si>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</si>
  <si>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</si>
  <si>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</si>
  <si>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</si>
  <si>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</si>
  <si>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</si>
  <si>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</si>
  <si>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</si>
  <si>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</si>
  <si>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</si>
  <si>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</si>
  <si>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</si>
  <si>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</si>
  <si>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</si>
  <si>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</si>
  <si>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</si>
  <si>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</si>
  <si>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</si>
  <si>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</si>
  <si>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</si>
  <si>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</si>
  <si>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</si>
  <si>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</si>
  <si>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</si>
  <si>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</si>
  <si>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</si>
  <si>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</si>
  <si>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</si>
  <si>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</si>
  <si>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</si>
  <si>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</si>
  <si>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</si>
  <si>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</si>
  <si>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</si>
  <si>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</si>
  <si>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</si>
  <si>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</si>
  <si>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</si>
  <si>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</si>
  <si>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</si>
  <si>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</si>
  <si>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</si>
  <si>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</si>
  <si>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</si>
  <si>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</si>
  <si>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</si>
  <si>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</si>
  <si>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</si>
  <si>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</si>
  <si>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</si>
  <si>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</si>
  <si>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</si>
  <si>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</si>
  <si>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</si>
  <si>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</si>
  <si>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</si>
  <si>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</si>
  <si>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</si>
  <si>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</si>
  <si>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</si>
  <si>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</si>
  <si>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</si>
  <si>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</si>
  <si>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</si>
  <si>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</si>
  <si>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</si>
  <si>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</si>
  <si>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</si>
  <si>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</si>
  <si>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</si>
  <si>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</si>
  <si>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</si>
  <si>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</si>
  <si>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</si>
  <si>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</si>
  <si>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</si>
  <si>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</si>
  <si>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</si>
  <si>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</si>
  <si>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</si>
  <si>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</si>
  <si>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</si>
  <si>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</si>
  <si>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</si>
  <si>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</si>
  <si>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</si>
  <si>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</si>
  <si>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</si>
  <si>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</si>
  <si>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</si>
  <si>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</si>
  <si>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</si>
  <si>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</si>
  <si>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</si>
  <si>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</si>
  <si>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</si>
  <si>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</si>
  <si>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</si>
  <si>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</si>
  <si>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</si>
  <si>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</si>
  <si>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</si>
  <si>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</si>
  <si>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</si>
  <si>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</si>
  <si>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</si>
  <si>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</si>
  <si>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</si>
  <si>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</si>
  <si>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</si>
  <si>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</si>
  <si>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</si>
  <si>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</si>
  <si>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</si>
  <si>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</si>
  <si>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</si>
  <si>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</si>
  <si>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</si>
  <si>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</si>
  <si>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</si>
  <si>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</si>
  <si>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</si>
  <si>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</si>
  <si>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</si>
  <si>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</si>
  <si>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</si>
  <si>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</si>
  <si>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</si>
  <si>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</si>
  <si>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</si>
  <si>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</si>
  <si>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</si>
  <si>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</si>
  <si>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</si>
  <si>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</si>
  <si>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</si>
  <si>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</si>
  <si>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</si>
  <si>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</si>
  <si>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</si>
  <si>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</si>
  <si>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</si>
  <si>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</si>
  <si>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</si>
  <si>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</si>
  <si>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</si>
  <si>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</si>
  <si>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</si>
  <si>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</si>
  <si>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</si>
  <si>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</si>
  <si>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</si>
  <si>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</si>
  <si>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</si>
  <si>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</si>
  <si>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</si>
  <si>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</si>
  <si>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</si>
  <si>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</si>
  <si>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</si>
  <si>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</si>
  <si>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</si>
  <si>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</si>
  <si>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</si>
  <si>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</si>
  <si>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</si>
  <si>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</si>
  <si>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</si>
  <si>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</si>
  <si>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</si>
  <si>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</si>
  <si>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</si>
  <si>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</si>
  <si>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</si>
  <si>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</si>
  <si>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</si>
  <si>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</si>
  <si>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</si>
  <si>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</si>
  <si>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</si>
  <si>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</si>
  <si>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</si>
  <si>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</si>
  <si>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</si>
  <si>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</si>
  <si>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</si>
  <si>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</si>
  <si>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</si>
  <si>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</si>
  <si>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</si>
  <si>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</si>
  <si>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</si>
  <si>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</si>
  <si>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</si>
  <si>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</si>
  <si>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</si>
  <si>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</si>
  <si>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</si>
  <si>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</si>
  <si>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</si>
  <si>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</si>
  <si>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</si>
  <si>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</si>
  <si>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</si>
  <si>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</si>
  <si>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</si>
  <si>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</si>
  <si>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</si>
  <si>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</si>
  <si>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</si>
  <si>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</si>
  <si>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</si>
  <si>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</si>
  <si>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</si>
  <si>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</si>
  <si>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</si>
  <si>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</si>
  <si>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</si>
  <si>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</si>
  <si>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</si>
  <si>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</si>
  <si>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</si>
  <si>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</si>
  <si>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</si>
  <si>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</si>
  <si>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</si>
  <si>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</si>
  <si>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</si>
  <si>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</si>
  <si>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</si>
  <si>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</si>
  <si>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</si>
  <si>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</si>
  <si>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</si>
  <si>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</si>
  <si>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</si>
  <si>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</si>
  <si>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</si>
  <si>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</si>
  <si>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</si>
  <si>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</si>
  <si>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</si>
  <si>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</si>
  <si>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</si>
  <si>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</si>
  <si>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</si>
  <si>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</si>
  <si>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</si>
  <si>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</si>
  <si>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</si>
  <si>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</si>
  <si>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</si>
  <si>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</si>
  <si>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</si>
  <si>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</si>
  <si>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</si>
  <si>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</si>
  <si>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</si>
  <si>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</si>
  <si>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</si>
  <si>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</si>
  <si>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</si>
  <si>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</si>
  <si>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</si>
  <si>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</si>
  <si>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</si>
  <si>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</si>
  <si>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</si>
  <si>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</si>
  <si>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</si>
  <si>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</si>
  <si>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</si>
  <si>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</si>
  <si>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</si>
  <si>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</si>
  <si>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</si>
  <si>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</si>
  <si>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</si>
  <si>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</si>
  <si>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</si>
  <si>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</si>
  <si>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</si>
  <si>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</si>
  <si>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</si>
  <si>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</si>
  <si>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</si>
  <si>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</si>
  <si>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</si>
  <si>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</si>
  <si>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</si>
  <si>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</si>
  <si>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</si>
  <si>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</si>
  <si>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</si>
  <si>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</si>
  <si>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</si>
  <si>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</si>
  <si>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</si>
  <si>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</si>
  <si>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</si>
  <si>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</si>
  <si>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</si>
  <si>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</si>
  <si>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</si>
  <si>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</si>
  <si>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</si>
  <si>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</si>
  <si>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</si>
  <si>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</si>
  <si>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</si>
  <si>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</si>
  <si>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</si>
  <si>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</si>
  <si>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</si>
  <si>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</si>
  <si>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</si>
  <si>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</si>
  <si>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</si>
  <si>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</si>
  <si>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</si>
  <si>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</si>
  <si>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</si>
  <si>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</si>
  <si>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</si>
  <si>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</si>
  <si>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</si>
  <si>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</si>
  <si>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</si>
  <si>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</si>
  <si>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</si>
  <si>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</si>
  <si>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</si>
  <si>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</si>
  <si>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</si>
  <si>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</si>
  <si>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</si>
  <si>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</si>
  <si>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</si>
  <si>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</si>
  <si>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</si>
  <si>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</si>
  <si>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</si>
  <si>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</si>
  <si>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</si>
  <si>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</si>
  <si>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</si>
  <si>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</si>
  <si>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</si>
  <si>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</si>
  <si>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</si>
  <si>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</si>
  <si>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</si>
  <si>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</si>
  <si>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</si>
  <si>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</si>
  <si>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</si>
  <si>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</si>
  <si>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</si>
  <si>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</si>
  <si>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</si>
  <si>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</si>
  <si>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</si>
  <si>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</si>
  <si>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</si>
  <si>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</si>
  <si>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</si>
  <si>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</si>
  <si>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</si>
  <si>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</si>
  <si>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</si>
  <si>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</si>
  <si>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</si>
  <si>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</si>
  <si>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</si>
  <si>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</si>
  <si>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</si>
  <si>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</si>
  <si>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</si>
  <si>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</si>
  <si>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</si>
  <si>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</si>
  <si>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</si>
  <si>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</si>
  <si>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</si>
  <si>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</si>
  <si>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</si>
  <si>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</si>
  <si>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</si>
  <si>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</si>
  <si>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</si>
  <si>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</si>
  <si>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</si>
  <si>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</si>
  <si>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</si>
  <si>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</si>
  <si>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</si>
  <si>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</si>
  <si>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</si>
  <si>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</si>
  <si>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</si>
  <si>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</si>
  <si>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</si>
  <si>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</si>
  <si>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</si>
  <si>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</si>
  <si>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</si>
  <si>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</si>
  <si>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</si>
  <si>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</si>
  <si>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</si>
  <si>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</si>
  <si>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</si>
  <si>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</si>
  <si>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</si>
  <si>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</si>
  <si>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</si>
  <si>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</si>
  <si>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</si>
  <si>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</si>
  <si>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</si>
  <si>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</si>
  <si>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</si>
  <si>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</si>
  <si>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</si>
  <si>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</si>
  <si>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</si>
  <si>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</si>
  <si>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</si>
  <si>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</si>
  <si>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</si>
  <si>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</si>
  <si>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</si>
  <si>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</si>
  <si>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</si>
  <si>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</si>
  <si>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</si>
  <si>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</si>
  <si>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</si>
  <si>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</si>
  <si>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</si>
  <si>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</si>
  <si>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</si>
  <si>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</si>
  <si>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</si>
  <si>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</si>
  <si>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</si>
  <si>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</si>
  <si>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</si>
  <si>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</si>
  <si>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</si>
  <si>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</si>
  <si>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</si>
  <si>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</si>
  <si>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</si>
  <si>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</si>
  <si>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</si>
  <si>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</si>
  <si>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</si>
  <si>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</si>
  <si>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</si>
  <si>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</si>
  <si>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</si>
  <si>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</si>
  <si>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</si>
  <si>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</si>
  <si>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</si>
  <si>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</si>
  <si>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</si>
  <si>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</si>
  <si>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</si>
  <si>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</si>
  <si>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</si>
  <si>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</si>
  <si>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</si>
  <si>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</si>
  <si>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</si>
  <si>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</si>
  <si>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</si>
  <si>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</si>
  <si>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</si>
  <si>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</si>
  <si>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</si>
  <si>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</si>
  <si>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</si>
  <si>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</si>
  <si>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</si>
  <si>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</si>
  <si>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</si>
  <si>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</si>
  <si>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</si>
  <si>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</si>
  <si>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</si>
  <si>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</si>
  <si>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</si>
  <si>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</si>
  <si>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</si>
  <si>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</si>
  <si>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</si>
  <si>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</si>
  <si>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</si>
  <si>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</si>
  <si>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</si>
  <si>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</si>
  <si>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</si>
  <si>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</si>
  <si>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</si>
  <si>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</si>
  <si>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</si>
  <si>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</si>
  <si>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</si>
  <si>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</si>
  <si>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</si>
  <si>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</si>
  <si>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</si>
  <si>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</si>
  <si>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</si>
  <si>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Basilicata</t>
  </si>
  <si>
    <t>Calabria</t>
  </si>
  <si>
    <t>Campania</t>
  </si>
  <si>
    <t>Lazio</t>
  </si>
  <si>
    <t>Liguria</t>
  </si>
  <si>
    <t>Lombardia</t>
  </si>
  <si>
    <t>Marche</t>
  </si>
  <si>
    <t>Molise</t>
  </si>
  <si>
    <t>Piemonte</t>
  </si>
  <si>
    <t>Puglia</t>
  </si>
  <si>
    <t>Sardegna</t>
  </si>
  <si>
    <t>Sicilia</t>
  </si>
  <si>
    <t>Toscana</t>
  </si>
  <si>
    <t>Umbria</t>
  </si>
  <si>
    <t>Veneto</t>
  </si>
  <si>
    <t>-</t>
  </si>
  <si>
    <t>Y</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</si>
  <si>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</si>
  <si>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</si>
  <si>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</si>
  <si>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</si>
  <si>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</si>
  <si>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</si>
  <si>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</si>
  <si>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</si>
  <si>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</si>
  <si>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</si>
  <si>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</si>
  <si>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</si>
  <si>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</si>
  <si>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</si>
  <si>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</si>
  <si>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</si>
  <si>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</si>
  <si>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</si>
  <si>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</si>
  <si>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</si>
  <si>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</si>
  <si>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</si>
  <si>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</si>
  <si>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</si>
  <si>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</si>
  <si>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</si>
  <si>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</si>
  <si>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</si>
  <si>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</si>
  <si>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</si>
  <si>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</si>
  <si>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</si>
  <si>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</si>
  <si>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</si>
  <si>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</si>
  <si>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</si>
  <si>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</si>
  <si>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</si>
  <si>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</si>
  <si>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</si>
  <si>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</si>
  <si>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</si>
  <si>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</si>
  <si>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</si>
  <si>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</si>
  <si>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</si>
  <si>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</si>
  <si>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</si>
  <si>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</si>
  <si>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</si>
  <si>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</si>
  <si>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</si>
  <si>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</si>
  <si>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</si>
  <si>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</si>
  <si>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</si>
  <si>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</si>
  <si>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</si>
  <si>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</si>
  <si>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</si>
  <si>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</si>
  <si>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</si>
  <si>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</si>
  <si>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</si>
  <si>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</si>
  <si>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</si>
  <si>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</si>
  <si>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</si>
  <si>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</si>
  <si>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</si>
  <si>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</si>
  <si>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</si>
  <si>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</si>
  <si>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</si>
  <si>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</si>
  <si>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</si>
  <si>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</si>
  <si>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</si>
  <si>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</si>
  <si>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</si>
  <si>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</si>
  <si>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</si>
  <si>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</si>
  <si>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</si>
  <si>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</si>
  <si>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</si>
  <si>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</si>
  <si>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</si>
  <si>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</si>
  <si>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</si>
  <si>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</si>
  <si>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</si>
  <si>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</si>
  <si>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</si>
  <si>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</si>
  <si>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</si>
  <si>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</si>
  <si>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</si>
  <si>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</si>
  <si>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</si>
  <si>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</si>
  <si>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</si>
  <si>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</si>
  <si>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</si>
  <si>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</si>
  <si>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</si>
  <si>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</si>
  <si>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</si>
  <si>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</si>
  <si>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</si>
  <si>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E.3.1.2</t>
  </si>
  <si>
    <t>OE.3.1.1</t>
  </si>
  <si>
    <t>OE.3.1.2</t>
  </si>
  <si>
    <t>OE.3.1.3</t>
  </si>
  <si>
    <t>OE.3.1.4</t>
  </si>
  <si>
    <t>2. Arrears</t>
  </si>
  <si>
    <t>% Total Loans</t>
  </si>
  <si>
    <t>E.3.2.1</t>
  </si>
  <si>
    <t>&lt;30 days</t>
  </si>
  <si>
    <t>E.3.2.2</t>
  </si>
  <si>
    <t>30-&lt;60 days</t>
  </si>
  <si>
    <t>E.3.2.3</t>
  </si>
  <si>
    <t>60-&lt;90 days</t>
  </si>
  <si>
    <t>E.3.2.4</t>
  </si>
  <si>
    <t>90-&lt;180 days</t>
  </si>
  <si>
    <t>E.3.2.5</t>
  </si>
  <si>
    <t>OE.3.2.1</t>
  </si>
  <si>
    <t>OE.3.2.2</t>
  </si>
  <si>
    <t>OE.3.2.3</t>
  </si>
  <si>
    <t>OE.3.2.4</t>
  </si>
  <si>
    <t>Worksheet E: Optional ECB-ECAIs data</t>
  </si>
  <si>
    <t>Banca Monte dei Paschi S.p.A.</t>
  </si>
  <si>
    <t>Securitisation Services S.p.A.</t>
  </si>
  <si>
    <t>Deloitte &amp; Tocuhe S.p.A.</t>
  </si>
  <si>
    <t xml:space="preserve">Banca Monte dei Paschi </t>
  </si>
  <si>
    <t xml:space="preserve"> 
J4CP7MHCXR8DAQMKIL78 </t>
  </si>
  <si>
    <t>8156002B8705502CBA51</t>
  </si>
  <si>
    <t>Collectively, the Defaulted Receivables and the Defaulted Asset Backed Securities. Defaulted Receivables means any Receivable (i) which has been classified as "defaulted" (credito in sofferenza) pursuant to the Bank of Italy's supervisory regulations (Istruzioni di Vigilanza della Banca d'Italia) and the Credit and Collection Policy; or (ii) in respect of which there are 12 unpaid Instalments (in respect of Receivables deriving from Mortgage Loans with monthly instalments), 7 unpaid Instalments (in respect of Receivables deriving from Mortgage Loans with quarterly instalments) or 4 unpaid Instalments (in respect of Receivables deriving from Mortgage Loans with semi-annual instalments).</t>
  </si>
  <si>
    <t>The expected residual life and expected  WAL are based on a CPR scenario of 3%</t>
  </si>
  <si>
    <t>Current property value is a statistical valuation of original value on a semestral basis, using market indeces. The valuation method consists in applying index provided by external providers, on the last available property value. [Il valore cauzionale rivalutato rappresenta una rivalutazione statistica del valore di periza originario effettuata su base semestrale utilizzando gli indici di mercato. il metodo di rivalutazione consiste neell'applicare un indice di rivlautazione fornito da providers esterni, al valore dell'ultima perizia disponibile effettuata da un perito].</t>
  </si>
  <si>
    <t>Valuation frequency is 6 months</t>
  </si>
  <si>
    <t>Banca Monte dei Paschi di Siena</t>
  </si>
  <si>
    <t>Interest rate risk: Four (4) fixed rate bonds are hedged via IR swap (pay float/receive fix). Currency risk: the operation features no currency risk</t>
  </si>
  <si>
    <t>BNY Corporate Trustee Services Limited</t>
  </si>
  <si>
    <t>https://www.mps.it/</t>
  </si>
  <si>
    <t xml:space="preserve">Fixed/Floating/Modular </t>
  </si>
  <si>
    <t>Abruzzi</t>
  </si>
  <si>
    <t>Emilia-Romagna</t>
  </si>
  <si>
    <t>Friuli-venezia Giulia</t>
  </si>
  <si>
    <t>Trentino-Alto Adige</t>
  </si>
  <si>
    <t>VALLE D''AOSTA</t>
  </si>
  <si>
    <t>0 (Included) - 10.000 Euro</t>
  </si>
  <si>
    <t>10.000 (Included) - 25.000 Euro</t>
  </si>
  <si>
    <t>25.000 (Included) - 50.000 Euro</t>
  </si>
  <si>
    <t>50.000 (Included) - 75.000 Euro</t>
  </si>
  <si>
    <t>75.000 (Included) - 100.000 Euro</t>
  </si>
  <si>
    <t>100.000 (Included) - 150.000 Euro</t>
  </si>
  <si>
    <t>150.000 (Included) - 200.000 Euro</t>
  </si>
  <si>
    <t>200.000 (Included) - 300.000 Euro</t>
  </si>
  <si>
    <t>Over 300.000 (Included) Euro</t>
  </si>
  <si>
    <t>&gt;= 180 days</t>
  </si>
  <si>
    <t>Statutory</t>
  </si>
  <si>
    <t>Voluntary</t>
  </si>
  <si>
    <t>Contractual</t>
  </si>
  <si>
    <t>OC committed with Rating Agency Requirement</t>
  </si>
  <si>
    <t>G.3.14.1</t>
  </si>
  <si>
    <t>G.3.14.2</t>
  </si>
  <si>
    <t>G.3.14.3</t>
  </si>
  <si>
    <t>G.3.14.4</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</si>
  <si>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</si>
  <si>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</si>
  <si>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</si>
  <si>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</si>
  <si>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</si>
  <si>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</si>
  <si>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</si>
  <si>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link to Glossary HG.1.15</t>
  </si>
  <si>
    <t xml:space="preserve">            (d)        Interest rate risk - cover pool:</t>
  </si>
  <si>
    <t>(d)        Currency risk - cover pool:</t>
  </si>
  <si>
    <t xml:space="preserve">          (d)         Interest rate risk - covered bond:</t>
  </si>
  <si>
    <t>(d)        Currency risk - covered bond:</t>
  </si>
  <si>
    <t xml:space="preserve">            (d)        Liquidity Risk - primary assets cover pool:</t>
  </si>
  <si>
    <t>liquidity buffer</t>
  </si>
  <si>
    <t>(d)        Credit Risk:</t>
  </si>
  <si>
    <t>215 LTV Residential Mortgage</t>
  </si>
  <si>
    <t>441 LTV Commercial Mortgage</t>
  </si>
  <si>
    <t>G.4.1.14</t>
  </si>
  <si>
    <t>(d)        Market Risk:</t>
  </si>
  <si>
    <t>230 Derivatives and Swaps</t>
  </si>
  <si>
    <t>G.4.1.15</t>
  </si>
  <si>
    <t>(d)        Hedging Strategy</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</si>
  <si>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</si>
  <si>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</si>
  <si>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</si>
  <si>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</si>
  <si>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</si>
  <si>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</si>
  <si>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</si>
  <si>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</si>
  <si>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</si>
  <si>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</si>
  <si>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</si>
  <si>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Exposure to credit institute credit quality step 1</t>
  </si>
  <si>
    <t>G.5.1.2</t>
  </si>
  <si>
    <t>Exposure to credit institute credit quality step 2</t>
  </si>
  <si>
    <t>G.5.1.3</t>
  </si>
  <si>
    <t>Exposure to credit institute credit quality step 3</t>
  </si>
  <si>
    <t>passed</t>
  </si>
  <si>
    <t>M.7.9.2</t>
  </si>
  <si>
    <t>Defaulted Loans pursuant Art 178 CRR</t>
  </si>
  <si>
    <t>Substituition Cost</t>
  </si>
  <si>
    <t>A. HTT General'!C173</t>
  </si>
  <si>
    <t>BMPS</t>
  </si>
  <si>
    <t>BNY Mellon</t>
  </si>
  <si>
    <t>M.7.5.32</t>
  </si>
  <si>
    <t>M.7.5.33</t>
  </si>
  <si>
    <t>M.7.5.34</t>
  </si>
  <si>
    <t>M.7.5.35</t>
  </si>
  <si>
    <t>M.7.5.36</t>
  </si>
  <si>
    <t>M.7.5.37</t>
  </si>
  <si>
    <t>M.7.5.38</t>
  </si>
  <si>
    <t>M.7.5.39</t>
  </si>
  <si>
    <t>M.7.5.40</t>
  </si>
  <si>
    <t>M.7.5.41</t>
  </si>
  <si>
    <t>M.7.5.42</t>
  </si>
  <si>
    <t>M.7.5.43</t>
  </si>
  <si>
    <t>M.7.5.44</t>
  </si>
  <si>
    <t>M.7.5.45</t>
  </si>
  <si>
    <t>M.7.5.46</t>
  </si>
  <si>
    <t>M.7.5.47</t>
  </si>
  <si>
    <t>M.7.5.48</t>
  </si>
  <si>
    <t>M.7.5.49</t>
  </si>
  <si>
    <t>M.7.5.50</t>
  </si>
  <si>
    <t>OM.7.9.3</t>
  </si>
  <si>
    <t>Subsidised housing</t>
  </si>
  <si>
    <t>M.7A.13.6</t>
  </si>
  <si>
    <t>15. EPC  Information of the financed RRE - optional</t>
  </si>
  <si>
    <t>Number of dwellings</t>
  </si>
  <si>
    <t>% No. of Dwellings</t>
  </si>
  <si>
    <t>M.7A.15.1</t>
  </si>
  <si>
    <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</si>
  <si>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</si>
  <si>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</si>
  <si>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</si>
  <si>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</si>
  <si>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</si>
  <si>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</si>
  <si>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</si>
  <si>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</si>
  <si>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</si>
  <si>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</si>
  <si>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</si>
  <si>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</si>
  <si>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</si>
  <si>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</si>
  <si>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</si>
  <si>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</si>
  <si>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</si>
  <si>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</si>
  <si>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</si>
  <si>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</si>
  <si>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</si>
  <si>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</si>
  <si>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</si>
  <si>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</si>
  <si>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</si>
  <si>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</si>
  <si>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</si>
  <si>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</si>
  <si>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</si>
  <si>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</si>
  <si>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</si>
  <si>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</si>
  <si>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</si>
  <si>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</si>
  <si>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</si>
  <si>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</si>
  <si>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</si>
  <si>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</si>
  <si>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</si>
  <si>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</si>
  <si>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</si>
  <si>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</si>
  <si>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</si>
  <si>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</si>
  <si>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</si>
  <si>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</si>
  <si>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</si>
  <si>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</si>
  <si>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</si>
  <si>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</si>
  <si>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</si>
  <si>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</si>
  <si>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</si>
  <si>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</si>
  <si>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</si>
  <si>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</si>
  <si>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</si>
  <si>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</si>
  <si>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</si>
  <si>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</si>
  <si>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</si>
  <si>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</si>
  <si>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</si>
  <si>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</si>
  <si>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</si>
  <si>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</si>
  <si>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</si>
  <si>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</si>
  <si>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</si>
  <si>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</si>
  <si>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</si>
  <si>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</si>
  <si>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</si>
  <si>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</si>
  <si>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</si>
  <si>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</si>
  <si>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</si>
  <si>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</si>
  <si>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</si>
  <si>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</si>
  <si>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</si>
  <si>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</si>
  <si>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</si>
  <si>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</si>
  <si>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</si>
  <si>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</si>
  <si>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</si>
  <si>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</si>
  <si>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</si>
  <si>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</si>
  <si>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</si>
  <si>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</si>
  <si>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</si>
  <si>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</si>
  <si>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</si>
  <si>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</si>
  <si>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</si>
  <si>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</si>
  <si>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</si>
  <si>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</si>
  <si>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</si>
  <si>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</si>
  <si>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</si>
  <si>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</si>
  <si>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</si>
  <si>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</si>
  <si>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</si>
  <si>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</si>
  <si>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</si>
  <si>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</si>
  <si>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</si>
  <si>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</si>
  <si>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</si>
  <si>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</si>
  <si>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</si>
  <si>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</si>
  <si>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</si>
  <si>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</si>
  <si>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</si>
  <si>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</si>
  <si>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</si>
  <si>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</si>
  <si>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</si>
  <si>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</si>
  <si>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</si>
  <si>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</si>
  <si>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</si>
  <si>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</si>
  <si>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</si>
  <si>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</si>
  <si>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</si>
  <si>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</si>
  <si>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</si>
  <si>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</si>
  <si>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</si>
  <si>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</si>
  <si>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</si>
  <si>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</si>
  <si>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</si>
  <si>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</si>
  <si>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</si>
  <si>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</si>
  <si>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</si>
  <si>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</si>
  <si>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</si>
  <si>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</si>
  <si>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</si>
  <si>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</si>
  <si>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</si>
  <si>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</si>
  <si>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</si>
  <si>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</si>
  <si>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</si>
  <si>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</si>
  <si>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</si>
  <si>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</si>
  <si>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</si>
  <si>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</si>
  <si>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</si>
  <si>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</si>
  <si>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</si>
  <si>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</si>
  <si>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</si>
  <si>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</si>
  <si>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</si>
  <si>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</si>
  <si>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</si>
  <si>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</si>
  <si>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</si>
  <si>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</si>
  <si>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</si>
  <si>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</si>
  <si>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</si>
  <si>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</si>
  <si>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</si>
  <si>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</si>
  <si>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</si>
  <si>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</si>
  <si>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</si>
  <si>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</si>
  <si>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</si>
  <si>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</si>
  <si>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</si>
  <si>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</si>
  <si>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</si>
  <si>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</si>
  <si>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</si>
  <si>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</si>
  <si>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</si>
  <si>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</si>
  <si>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</si>
  <si>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</si>
  <si>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</si>
  <si>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</si>
  <si>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</si>
  <si>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</si>
  <si>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</si>
  <si>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</si>
  <si>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</si>
  <si>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</si>
  <si>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</si>
  <si>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</si>
  <si>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</si>
  <si>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</si>
  <si>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</si>
  <si>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</si>
  <si>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</si>
  <si>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</si>
  <si>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</si>
  <si>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</si>
  <si>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</si>
  <si>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</si>
  <si>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</si>
  <si>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</si>
  <si>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</si>
  <si>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</si>
  <si>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</si>
  <si>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</si>
  <si>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</si>
  <si>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</si>
  <si>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</si>
  <si>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</si>
  <si>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</si>
  <si>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</si>
  <si>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</si>
  <si>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</si>
  <si>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</si>
  <si>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</si>
  <si>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M.7B.24.1</t>
  </si>
  <si>
    <t>M.7B.24.2</t>
  </si>
  <si>
    <t>M.7B.24.3</t>
  </si>
  <si>
    <t>M.7B.24.4</t>
  </si>
  <si>
    <t>M.7B.24.5</t>
  </si>
  <si>
    <t>M.7B.24.6</t>
  </si>
  <si>
    <t>M.7B.24.7</t>
  </si>
  <si>
    <t>M.7B.24.8</t>
  </si>
  <si>
    <t xml:space="preserve">Hospital </t>
  </si>
  <si>
    <t>M.7B.24.9</t>
  </si>
  <si>
    <t xml:space="preserve">School </t>
  </si>
  <si>
    <t>M.7B.24.10</t>
  </si>
  <si>
    <t>other RE with a social relevant purpose</t>
  </si>
  <si>
    <t>M.7B.24.11</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</si>
  <si>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</si>
  <si>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</si>
  <si>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</si>
  <si>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</si>
  <si>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</si>
  <si>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</si>
  <si>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</si>
  <si>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</si>
  <si>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</si>
  <si>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</si>
  <si>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</si>
  <si>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</si>
  <si>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</si>
  <si>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</si>
  <si>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</si>
  <si>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</si>
  <si>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</si>
  <si>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</si>
  <si>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</si>
  <si>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</si>
  <si>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</si>
  <si>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</si>
  <si>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</si>
  <si>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</si>
  <si>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</si>
  <si>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</si>
  <si>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</si>
  <si>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</si>
  <si>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</si>
  <si>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</si>
  <si>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</si>
  <si>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</si>
  <si>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</si>
  <si>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</si>
  <si>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</si>
  <si>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</si>
  <si>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</si>
  <si>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</si>
  <si>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</si>
  <si>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</si>
  <si>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</si>
  <si>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</si>
  <si>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</si>
  <si>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</si>
  <si>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</si>
  <si>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</si>
  <si>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</si>
  <si>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</si>
  <si>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</si>
  <si>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</si>
  <si>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</si>
  <si>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</si>
  <si>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</si>
  <si>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</si>
  <si>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</si>
  <si>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</si>
  <si>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</si>
  <si>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</si>
  <si>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</si>
  <si>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</si>
  <si>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</si>
  <si>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</si>
  <si>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</si>
  <si>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</si>
  <si>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</si>
  <si>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</si>
  <si>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</si>
  <si>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</si>
  <si>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</si>
  <si>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</si>
  <si>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</si>
  <si>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</si>
  <si>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</si>
  <si>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</si>
  <si>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</si>
  <si>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</si>
  <si>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</si>
  <si>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</si>
  <si>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</si>
  <si>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</si>
  <si>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</si>
  <si>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</si>
  <si>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</si>
  <si>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</si>
  <si>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</si>
  <si>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</si>
  <si>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</si>
  <si>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</si>
  <si>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</si>
  <si>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</si>
  <si>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</si>
  <si>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</si>
  <si>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</si>
  <si>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</si>
  <si>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</si>
  <si>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</si>
  <si>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</si>
  <si>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</si>
  <si>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</si>
  <si>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</si>
  <si>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</si>
  <si>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</si>
  <si>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</si>
  <si>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</si>
  <si>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</si>
  <si>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</si>
  <si>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</si>
  <si>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</si>
  <si>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</si>
  <si>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</si>
  <si>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</si>
  <si>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</si>
  <si>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</si>
  <si>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</si>
  <si>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</si>
  <si>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</si>
  <si>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</si>
  <si>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</si>
  <si>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 xml:space="preserve">20. CO2 emission - by dwelling type </t>
    </r>
    <r>
      <rPr>
        <b/>
        <i/>
        <sz val="10"/>
        <color theme="0" tint="-0.249977111117893"/>
        <rFont val="Calibri"/>
        <family val="2"/>
        <scheme val="minor"/>
      </rPr>
      <t>- as per national availability</t>
    </r>
  </si>
  <si>
    <r>
      <t xml:space="preserve">29. CO2 emission related to CRE </t>
    </r>
    <r>
      <rPr>
        <b/>
        <i/>
        <sz val="10"/>
        <color theme="0" tint="-0.249977111117893"/>
        <rFont val="Calibri"/>
        <family val="2"/>
        <scheme val="minor"/>
      </rPr>
      <t>- as per national availability</t>
    </r>
  </si>
  <si>
    <t>HTT 2024</t>
  </si>
  <si>
    <t>where applicable - paying agent</t>
  </si>
  <si>
    <t>Weighted Average Seasoning (years)</t>
  </si>
  <si>
    <t>Weighted Average Maturity (years)**</t>
  </si>
  <si>
    <t>Optional information e.g. Contact mail</t>
  </si>
  <si>
    <t>structured.finance@mps.it</t>
  </si>
  <si>
    <t>Basel Compliance, subject to national jursdiction (Y/N)</t>
  </si>
  <si>
    <t>CBD Compliance</t>
  </si>
  <si>
    <t>AUD</t>
  </si>
  <si>
    <t>CAD</t>
  </si>
  <si>
    <t>CHF</t>
  </si>
  <si>
    <t>GBP</t>
  </si>
  <si>
    <t>ISK</t>
  </si>
  <si>
    <t>JPY</t>
  </si>
  <si>
    <t>PLN</t>
  </si>
  <si>
    <t>G.3.6.17</t>
  </si>
  <si>
    <t>USD</t>
  </si>
  <si>
    <t>G.3.6.18</t>
  </si>
  <si>
    <t>G.3.6.19</t>
  </si>
  <si>
    <t>G.3.7.17</t>
  </si>
  <si>
    <t>G.3.7.18</t>
  </si>
  <si>
    <t>G.3.7.19</t>
  </si>
  <si>
    <t>https://www.coveredbondlabel.com/pool/297</t>
  </si>
  <si>
    <t>G.1.1.5</t>
  </si>
  <si>
    <t>Labelled Cover Pool Name</t>
  </si>
  <si>
    <t>MPS Covered Bond 1</t>
  </si>
  <si>
    <t>G.3.2.3</t>
  </si>
  <si>
    <t>Total OC (absolute value in mn)</t>
  </si>
  <si>
    <t>14. Sustainable or other special purpose strategy</t>
  </si>
  <si>
    <r>
      <t>Is sustainability based on s</t>
    </r>
    <r>
      <rPr>
        <b/>
        <sz val="11"/>
        <rFont val="Calibri"/>
        <family val="2"/>
        <scheme val="minor"/>
      </rPr>
      <t>ustainable assets not present in the cover pool</t>
    </r>
    <r>
      <rPr>
        <sz val="11"/>
        <rFont val="Calibri"/>
        <family val="2"/>
        <scheme val="minor"/>
      </rPr>
      <t>?</t>
    </r>
  </si>
  <si>
    <t>[Yes/No]</t>
  </si>
  <si>
    <t>Who has provided Second Party Opinion</t>
  </si>
  <si>
    <t xml:space="preserve">Further details on proceeds strategy </t>
  </si>
  <si>
    <t>[link/glossary entry]</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</si>
  <si>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</si>
  <si>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</si>
  <si>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</si>
  <si>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F1. Tab</t>
  </si>
  <si>
    <t>F2. Tab</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</si>
  <si>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</si>
  <si>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</si>
  <si>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</si>
  <si>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</si>
  <si>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4. Compliance Art 14 CBD Check table</t>
  </si>
  <si>
    <t>Definition</t>
  </si>
  <si>
    <t xml:space="preserve">Statutory Overcollateralisation is the overcollateralisation percentage required to be provided by each Issuer and included/disclosed in the national covered bond framework. </t>
  </si>
  <si>
    <t>OC Calculation: Statutory</t>
  </si>
  <si>
    <t>OC Calculation: Contractual</t>
  </si>
  <si>
    <t xml:space="preserve">Contractual Overcollateralisation is the overcollateralisation percentage each Issuer has contractually agreed to maintain pursuant to the covered bond programme documents. </t>
  </si>
  <si>
    <t>OC Calculation: Voluntary</t>
  </si>
  <si>
    <t>Voluntary Overcollateralisation is the difference (if positive) between the actual overcollateralisation provided by an Issuer and the higher of the contractual and statutory overcollateralisation.</t>
  </si>
  <si>
    <t>Maturity Extention Triggers</t>
  </si>
  <si>
    <t>Valuation Method</t>
  </si>
  <si>
    <t>HG.1.14</t>
  </si>
  <si>
    <t>HG.1.15</t>
  </si>
  <si>
    <t>OHG.1.6</t>
  </si>
  <si>
    <t>OHG.1.7</t>
  </si>
  <si>
    <t>2. Glossary - ESG items (optional)</t>
  </si>
  <si>
    <t xml:space="preserve">Sustainability - strategy pursued in the cover pool </t>
  </si>
  <si>
    <t>Subsidised Housing  (definitions of affordable, social housing)</t>
  </si>
  <si>
    <t xml:space="preserve">New Property and Existing Property </t>
  </si>
  <si>
    <t>Indication of proxy usage for ESG-related data (indicator, methodology, timing, share of proxy usage for single indicators etc.)</t>
  </si>
  <si>
    <t>OHG.2.3</t>
  </si>
  <si>
    <t>OHG.2.4</t>
  </si>
  <si>
    <t>OHG.2.5</t>
  </si>
  <si>
    <t>OHG.2.6</t>
  </si>
  <si>
    <t>OHG.2.7</t>
  </si>
  <si>
    <t>OHG.2.8</t>
  </si>
  <si>
    <t>OHG.2.9</t>
  </si>
  <si>
    <t>OHG.2.10</t>
  </si>
  <si>
    <t>OHG.2.11</t>
  </si>
  <si>
    <t>OHG.2.12</t>
  </si>
  <si>
    <t>3. Reason for No Data</t>
  </si>
  <si>
    <t>HG.3.2</t>
  </si>
  <si>
    <t>HG.3.3</t>
  </si>
  <si>
    <t>Confidential Information</t>
  </si>
  <si>
    <t>4. Glossary - Extra national and/or Issuer Items</t>
  </si>
  <si>
    <t>HG.4.1</t>
  </si>
  <si>
    <t>OHG.4.1</t>
  </si>
  <si>
    <t>OHG.4.2</t>
  </si>
  <si>
    <t>OHG.4.3</t>
  </si>
  <si>
    <t>OHG.4.4</t>
  </si>
  <si>
    <t>OHG.4.5</t>
  </si>
  <si>
    <t>10 - 39 Y</t>
  </si>
  <si>
    <t>extendable maturity</t>
  </si>
  <si>
    <t>liquidity buffer &amp; extendable maturity</t>
  </si>
  <si>
    <t>&gt;  12 - ≤ 24 months</t>
  </si>
  <si>
    <t>&gt; 24 - ≤ 36 months</t>
  </si>
  <si>
    <t>&gt; 36 - ≤ 60 months</t>
  </si>
  <si>
    <t>&gt; 60 months</t>
  </si>
  <si>
    <t>Conditional Pass Through</t>
  </si>
  <si>
    <t>https://www.gruppomps.it/investor-relations/programmi-di-emissione-e-prospetti/emissioni-domestiche-obbligazioni-mps-2020.html</t>
  </si>
  <si>
    <t xml:space="preserve">Unindexed LTV: current outstanding loan amount over the original value of the property.                                                                                         Indexed LTV: current outstanding loan amount over the current value of the property. </t>
  </si>
  <si>
    <t>Residential Mortgage Loans are loans granted to individuals primarily for the purpose of purchasing a real estate property  in respect of which the relevant amount outstanding added to the principal amount outstanding of any higher ranking mortgage loans secured by the same property, does not exceed 80 per cent of the value of the property. The loan is secured by a first-ranking mortgage on a property located in Italy.</t>
  </si>
  <si>
    <t xml:space="preserve">The Bank of New York Mellon, Milan Branch </t>
  </si>
  <si>
    <t>&gt;100 - &lt;=158%</t>
  </si>
  <si>
    <t>&gt;100 - &lt;=237%</t>
  </si>
  <si>
    <t>31/12/2024</t>
  </si>
  <si>
    <t>43 for Mortgage Assets</t>
  </si>
  <si>
    <t>186 for Residential Mortgage Assets</t>
  </si>
  <si>
    <t>424 for Commercial Mortgage Assets</t>
  </si>
  <si>
    <t>149 for Mortgage Assets</t>
  </si>
  <si>
    <t>18 for Harmonised Glossary</t>
  </si>
  <si>
    <t>179 for Mortgage Assets</t>
  </si>
  <si>
    <t>Counterparty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</si>
</sst>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2">
    <numFmt numFmtId="41" formatCode="_-* #,##0_-;\-* #,##0_-;_-* &quot;-&quot;_-;_-@_-"/>
    <numFmt numFmtId="43" formatCode="_-* #,##0.00_-;\-* #,##0.00_-;_-* &quot;-&quot;??_-;_-@_-"/>
    <numFmt numFmtId="164" formatCode="_(* #,##0.00_);_(* \(#,##0.00\);_(* &quot;-&quot;??_);_(@_)"/>
    <numFmt numFmtId="165" formatCode="_ * #,##0.00_ ;_ * \-#,##0.00_ ;_ * &quot;-&quot;??_ ;_ @_ "/>
    <numFmt numFmtId="166" formatCode="0.000%"/>
    <numFmt numFmtId="167" formatCode="_(* #,##0_);_(* \(#,##0\);_(* &quot;-&quot;??_);_(@_)"/>
    <numFmt numFmtId="168" formatCode="0.000"/>
    <numFmt numFmtId="169" formatCode="_-* #,##0_-;\-* #,##0_-;_-* &quot;-&quot;??_-;_-@_-"/>
    <numFmt numFmtId="170" formatCode="_-* #,##0.00000_-;\-* #,##0.00000_-;_-* &quot;-&quot;??_-;_-@_-"/>
    <numFmt numFmtId="171" formatCode="[$-410]d\-mmm\-yy;@"/>
    <numFmt numFmtId="172" formatCode="0.00000%"/>
    <numFmt numFmtId="173" formatCode="_(* #,##0.000_);_(* \(#,##0.000\);_(* &quot;-&quot;??_);_(@_)"/>
    <numFmt numFmtId="174" formatCode="_-* #,##0.00\ _€_-;\-* #,##0.00\ _€_-;_-* &quot;-&quot;??\ _€_-;_-@_-"/>
    <numFmt numFmtId="175" formatCode="_(&quot;$&quot;* #,##0_);_(&quot;$&quot;* \(#,##0\);_(&quot;$&quot;* &quot;-&quot;_);_(@_)"/>
    <numFmt numFmtId="176" formatCode="_(&quot;$&quot;* #,##0.00_);_(&quot;$&quot;* \(#,##0.00\);_(&quot;$&quot;* &quot;-&quot;??_);_(@_)"/>
    <numFmt numFmtId="177" formatCode="0.0000%"/>
    <numFmt numFmtId="178" formatCode="_-[$€-2]\ * #,##0.00_-;\-[$€-2]\ * #,##0.00_-;_-[$€-2]\ * &quot;-&quot;??_-"/>
    <numFmt numFmtId="179" formatCode="0.0"/>
    <numFmt numFmtId="180" formatCode="0.0%"/>
    <numFmt numFmtId="181" formatCode="#,##0.0"/>
    <numFmt numFmtId="182" formatCode="#,##0.0000000"/>
    <numFmt numFmtId="183" formatCode="_-* #,##0.0_-;\-* #,##0.0_-;_-* &quot;-&quot;??_-;_-@_-"/>
  </numFmts>
  <fonts count="8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11"/>
      <color rgb="FFFF0000"/>
      <name val="Calibri"/>
      <family val="2"/>
      <scheme val="minor"/>
    </font>
    <font>
      <sz val="9"/>
      <name val="Trebuchet MS"/>
      <family val="2"/>
    </font>
    <font>
      <b/>
      <sz val="11"/>
      <color rgb="FFFF0000"/>
      <name val="Calibri"/>
      <family val="2"/>
      <scheme val="minor"/>
    </font>
    <font>
      <i/>
      <sz val="11"/>
      <color rgb="FF0070C0"/>
      <name val="Calibri"/>
      <family val="2"/>
      <scheme val="minor"/>
    </font>
    <font>
      <sz val="11"/>
      <color theme="1" tint="0.249977111117893"/>
      <name val="Calibri"/>
      <family val="2"/>
      <scheme val="minor"/>
    </font>
    <font>
      <u/>
      <sz val="11"/>
      <color theme="0"/>
      <name val="Calibri"/>
      <family val="2"/>
      <scheme val="minor"/>
    </font>
    <font>
      <b/>
      <sz val="14"/>
      <color rgb="FFFF0000"/>
      <name val="Calibri"/>
      <family val="2"/>
      <scheme val="minor"/>
    </font>
    <font>
      <sz val="11"/>
      <color theme="1"/>
      <name val="Arial"/>
      <family val="2"/>
    </font>
    <font>
      <sz val="11"/>
      <color indexed="8"/>
      <name val="Calibri"/>
      <family val="2"/>
    </font>
    <font>
      <sz val="10"/>
      <color indexed="8"/>
      <name val="MS Sans Serif"/>
      <family val="2"/>
    </font>
    <font>
      <b/>
      <sz val="11"/>
      <color indexed="8"/>
      <name val="Calibri"/>
      <family val="2"/>
    </font>
    <font>
      <sz val="10"/>
      <color indexed="8"/>
      <name val="Arial"/>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20"/>
      <name val="Calibri"/>
      <family val="2"/>
    </font>
    <font>
      <sz val="11"/>
      <color indexed="17"/>
      <name val="Calibri"/>
      <family val="2"/>
    </font>
    <font>
      <sz val="9"/>
      <color theme="1"/>
      <name val="Arial"/>
      <family val="2"/>
    </font>
    <font>
      <sz val="10"/>
      <name val="MS Sans Serif"/>
      <family val="2"/>
    </font>
    <font>
      <sz val="11"/>
      <color indexed="8"/>
      <name val="Calibri"/>
      <family val="2"/>
      <scheme val="minor"/>
    </font>
    <font>
      <u/>
      <sz val="11"/>
      <color theme="10"/>
      <name val="Arial"/>
      <family val="2"/>
    </font>
    <font>
      <b/>
      <sz val="24"/>
      <color theme="9" tint="-0.249977111117893"/>
      <name val="Calibri"/>
      <family val="2"/>
      <scheme val="minor"/>
    </font>
    <font>
      <b/>
      <sz val="11"/>
      <color theme="0" tint="-0.249977111117893"/>
      <name val="Calibri"/>
      <family val="2"/>
      <scheme val="minor"/>
    </font>
    <font>
      <sz val="10"/>
      <color theme="0" tint="-0.249977111117893"/>
      <name val="Arial"/>
      <family val="2"/>
    </font>
    <font>
      <b/>
      <i/>
      <sz val="11"/>
      <color theme="0" tint="-0.249977111117893"/>
      <name val="Calibri"/>
      <family val="2"/>
      <scheme val="minor"/>
    </font>
    <font>
      <sz val="11"/>
      <color theme="0" tint="-0.249977111117893"/>
      <name val="Calibri"/>
      <family val="2"/>
      <scheme val="minor"/>
    </font>
    <font>
      <i/>
      <sz val="11"/>
      <color theme="0" tint="-0.249977111117893"/>
      <name val="Calibri"/>
      <family val="2"/>
      <scheme val="minor"/>
    </font>
    <font>
      <b/>
      <u/>
      <sz val="11"/>
      <color theme="0" tint="-0.249977111117893"/>
      <name val="Calibri"/>
      <family val="2"/>
      <scheme val="minor"/>
    </font>
    <font>
      <b/>
      <i/>
      <sz val="10"/>
      <color theme="0" tint="-0.249977111117893"/>
      <name val="Calibri"/>
      <family val="2"/>
      <scheme val="minor"/>
    </font>
    <font>
      <sz val="11"/>
      <name val="Calibri"/>
      <family val="2"/>
    </font>
    <font>
      <b/>
      <i/>
      <sz val="11"/>
      <color theme="0" tint="-0.34998626667073579"/>
      <name val="Calibri"/>
      <family val="2"/>
      <scheme val="minor"/>
    </font>
    <font>
      <b/>
      <sz val="11"/>
      <color theme="0" tint="-0.34998626667073579"/>
      <name val="Calibri"/>
      <family val="2"/>
      <scheme val="minor"/>
    </font>
    <font>
      <sz val="10"/>
      <color theme="0" tint="-0.34998626667073579"/>
      <name val="Arial"/>
      <family val="2"/>
    </font>
  </fonts>
  <fills count="36">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55"/>
      </patternFill>
    </fill>
    <fill>
      <patternFill patternType="solid">
        <fgColor indexed="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42"/>
      </patternFill>
    </fill>
  </fills>
  <borders count="2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s>
  <cellStyleXfs count="674">
    <xf numFmtId="0" fontId="0" fillId="0" borderId="0"/>
    <xf numFmtId="9" fontId="4" fillId="0" borderId="0" applyFont="0" applyFill="0" applyBorder="0" applyAlignment="0" applyProtection="0"/>
    <xf numFmtId="0" fontId="14" fillId="0" borderId="0" applyNumberFormat="0" applyFill="0" applyBorder="0" applyAlignment="0" applyProtection="0"/>
    <xf numFmtId="165"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0"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24" fillId="0" borderId="0"/>
    <xf numFmtId="43" fontId="24" fillId="0" borderId="0" applyFont="0" applyFill="0" applyBorder="0" applyAlignment="0" applyProtection="0"/>
    <xf numFmtId="41" fontId="24" fillId="0" borderId="0" applyFont="0" applyFill="0" applyBorder="0" applyAlignment="0" applyProtection="0"/>
    <xf numFmtId="9" fontId="24" fillId="0" borderId="0" applyFont="0" applyFill="0" applyBorder="0" applyAlignment="0" applyProtection="0"/>
    <xf numFmtId="43" fontId="40" fillId="0" borderId="0" applyFont="0" applyFill="0" applyBorder="0" applyAlignment="0" applyProtection="0"/>
    <xf numFmtId="0" fontId="47" fillId="0" borderId="0"/>
    <xf numFmtId="0" fontId="40" fillId="0" borderId="0"/>
    <xf numFmtId="43" fontId="24" fillId="0" borderId="0" applyFont="0" applyFill="0" applyBorder="0" applyAlignment="0" applyProtection="0"/>
    <xf numFmtId="9" fontId="24" fillId="0" borderId="0" applyFont="0" applyFill="0" applyBorder="0" applyAlignment="0" applyProtection="0"/>
    <xf numFmtId="9" fontId="40" fillId="0" borderId="0" applyFont="0" applyFill="0" applyBorder="0" applyAlignment="0" applyProtection="0"/>
    <xf numFmtId="43" fontId="24" fillId="0" borderId="0" applyFont="0" applyFill="0" applyBorder="0" applyProtection="0">
      <alignment horizontal="left"/>
    </xf>
    <xf numFmtId="43" fontId="24" fillId="0" borderId="0" applyFont="0" applyFill="0" applyBorder="0" applyProtection="0">
      <alignment horizontal="left"/>
    </xf>
    <xf numFmtId="178" fontId="24" fillId="0" borderId="0" applyFont="0" applyFill="0" applyBorder="0" applyAlignment="0" applyProtection="0"/>
    <xf numFmtId="41" fontId="48"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0" fontId="4" fillId="0" borderId="0"/>
    <xf numFmtId="0" fontId="47" fillId="0" borderId="0"/>
    <xf numFmtId="0" fontId="47" fillId="0" borderId="0"/>
    <xf numFmtId="0" fontId="40" fillId="0" borderId="0"/>
    <xf numFmtId="0" fontId="47" fillId="0" borderId="0"/>
    <xf numFmtId="0" fontId="47" fillId="0" borderId="0"/>
    <xf numFmtId="0" fontId="47" fillId="0" borderId="0"/>
    <xf numFmtId="0" fontId="40" fillId="0" borderId="0"/>
    <xf numFmtId="0" fontId="40" fillId="0" borderId="0"/>
    <xf numFmtId="0" fontId="40" fillId="0" borderId="0"/>
    <xf numFmtId="0" fontId="4" fillId="0" borderId="0"/>
    <xf numFmtId="0" fontId="4" fillId="0" borderId="0"/>
    <xf numFmtId="0" fontId="4" fillId="0" borderId="0"/>
    <xf numFmtId="0" fontId="4" fillId="0" borderId="0"/>
    <xf numFmtId="4" fontId="24" fillId="0" borderId="0" applyFont="0" applyFill="0" applyBorder="0" applyAlignment="0" applyProtection="0"/>
    <xf numFmtId="9" fontId="40" fillId="0" borderId="0" applyFont="0" applyFill="0" applyBorder="0" applyAlignment="0" applyProtection="0"/>
    <xf numFmtId="175" fontId="4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0" fillId="0" borderId="0"/>
    <xf numFmtId="9" fontId="40" fillId="0" borderId="0" applyFont="0" applyFill="0" applyBorder="0" applyAlignment="0" applyProtection="0"/>
    <xf numFmtId="0" fontId="40" fillId="0"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9" fontId="4" fillId="0" borderId="0" applyFont="0" applyFill="0" applyBorder="0" applyAlignment="0" applyProtection="0"/>
    <xf numFmtId="0" fontId="38" fillId="0" borderId="0"/>
    <xf numFmtId="0" fontId="50" fillId="0" borderId="0">
      <alignment vertical="top"/>
    </xf>
    <xf numFmtId="0" fontId="38" fillId="0" borderId="0"/>
    <xf numFmtId="0" fontId="38" fillId="0" borderId="0"/>
    <xf numFmtId="176" fontId="4" fillId="0" borderId="0" applyFont="0" applyFill="0" applyBorder="0" applyAlignment="0" applyProtection="0"/>
    <xf numFmtId="0" fontId="38" fillId="0" borderId="0"/>
    <xf numFmtId="0" fontId="38"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20" borderId="0" applyNumberFormat="0" applyBorder="0" applyAlignment="0" applyProtection="0"/>
    <xf numFmtId="0" fontId="47" fillId="23"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0" borderId="0" applyNumberFormat="0" applyBorder="0" applyAlignment="0" applyProtection="0"/>
    <xf numFmtId="0" fontId="47" fillId="26" borderId="0" applyNumberFormat="0" applyBorder="0" applyAlignment="0" applyProtection="0"/>
    <xf numFmtId="0" fontId="47" fillId="21" borderId="0" applyNumberFormat="0" applyBorder="0" applyAlignment="0" applyProtection="0"/>
    <xf numFmtId="0" fontId="51" fillId="27"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8" borderId="0" applyNumberFormat="0" applyBorder="0" applyAlignment="0" applyProtection="0"/>
    <xf numFmtId="0" fontId="51" fillId="27" borderId="0" applyNumberFormat="0" applyBorder="0" applyAlignment="0" applyProtection="0"/>
    <xf numFmtId="0" fontId="51" fillId="21" borderId="0" applyNumberFormat="0" applyBorder="0" applyAlignment="0" applyProtection="0"/>
    <xf numFmtId="0" fontId="52" fillId="29" borderId="15" applyNumberFormat="0" applyAlignment="0" applyProtection="0"/>
    <xf numFmtId="0" fontId="53" fillId="0" borderId="16" applyNumberFormat="0" applyFill="0" applyAlignment="0" applyProtection="0"/>
    <xf numFmtId="0" fontId="54" fillId="28" borderId="17" applyNumberFormat="0" applyAlignment="0" applyProtection="0"/>
    <xf numFmtId="0" fontId="51" fillId="27" borderId="0" applyNumberFormat="0" applyBorder="0" applyAlignment="0" applyProtection="0"/>
    <xf numFmtId="0" fontId="51" fillId="30" borderId="0" applyNumberFormat="0" applyBorder="0" applyAlignment="0" applyProtection="0"/>
    <xf numFmtId="0" fontId="51" fillId="31" borderId="0" applyNumberFormat="0" applyBorder="0" applyAlignment="0" applyProtection="0"/>
    <xf numFmtId="0" fontId="51" fillId="32" borderId="0" applyNumberFormat="0" applyBorder="0" applyAlignment="0" applyProtection="0"/>
    <xf numFmtId="0" fontId="51" fillId="27" borderId="0" applyNumberFormat="0" applyBorder="0" applyAlignment="0" applyProtection="0"/>
    <xf numFmtId="0" fontId="51" fillId="33" borderId="0" applyNumberFormat="0" applyBorder="0" applyAlignment="0" applyProtection="0"/>
    <xf numFmtId="0" fontId="55" fillId="21" borderId="15" applyNumberFormat="0" applyAlignment="0" applyProtection="0"/>
    <xf numFmtId="43" fontId="24" fillId="0" borderId="0" applyFont="0" applyFill="0" applyBorder="0" applyAlignment="0" applyProtection="0"/>
    <xf numFmtId="41" fontId="24"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0" fontId="56" fillId="25" borderId="0" applyNumberFormat="0" applyBorder="0" applyAlignment="0" applyProtection="0"/>
    <xf numFmtId="0" fontId="40" fillId="22" borderId="18" applyNumberFormat="0" applyFont="0" applyAlignment="0" applyProtection="0"/>
    <xf numFmtId="0" fontId="57" fillId="29" borderId="19" applyNumberFormat="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20" applyNumberFormat="0" applyFill="0" applyAlignment="0" applyProtection="0"/>
    <xf numFmtId="0" fontId="62" fillId="0" borderId="21" applyNumberFormat="0" applyFill="0" applyAlignment="0" applyProtection="0"/>
    <xf numFmtId="0" fontId="63" fillId="0" borderId="22" applyNumberFormat="0" applyFill="0" applyAlignment="0" applyProtection="0"/>
    <xf numFmtId="0" fontId="63" fillId="0" borderId="0" applyNumberFormat="0" applyFill="0" applyBorder="0" applyAlignment="0" applyProtection="0"/>
    <xf numFmtId="0" fontId="49" fillId="0" borderId="23" applyNumberFormat="0" applyFill="0" applyAlignment="0" applyProtection="0"/>
    <xf numFmtId="0" fontId="64" fillId="34" borderId="0" applyNumberFormat="0" applyBorder="0" applyAlignment="0" applyProtection="0"/>
    <xf numFmtId="0" fontId="65" fillId="3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7" fillId="0" borderId="0"/>
    <xf numFmtId="0" fontId="40" fillId="0" borderId="0"/>
    <xf numFmtId="43" fontId="4" fillId="0" borderId="0" applyFont="0" applyFill="0" applyBorder="0" applyAlignment="0" applyProtection="0"/>
    <xf numFmtId="43" fontId="40" fillId="0" borderId="0" applyFont="0" applyFill="0" applyBorder="0" applyAlignment="0" applyProtection="0"/>
    <xf numFmtId="0" fontId="40" fillId="0" borderId="0"/>
    <xf numFmtId="43"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40" fillId="0" borderId="0"/>
    <xf numFmtId="9"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0" fontId="67" fillId="0" borderId="0"/>
    <xf numFmtId="0" fontId="4" fillId="0" borderId="0"/>
    <xf numFmtId="9" fontId="40" fillId="0" borderId="0" applyFont="0" applyFill="0" applyBorder="0" applyAlignment="0" applyProtection="0"/>
    <xf numFmtId="43" fontId="40" fillId="0" borderId="0" applyFont="0" applyFill="0" applyBorder="0" applyAlignment="0" applyProtection="0"/>
    <xf numFmtId="0" fontId="40" fillId="0"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40" fillId="0"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4" fillId="0" borderId="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8" fillId="0" borderId="0"/>
    <xf numFmtId="43" fontId="4" fillId="0" borderId="0" applyFont="0" applyFill="0" applyBorder="0" applyAlignment="0" applyProtection="0"/>
    <xf numFmtId="0" fontId="67" fillId="0" borderId="0"/>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67" fillId="0" borderId="0" applyFont="0" applyFill="0" applyBorder="0" applyAlignment="0" applyProtection="0"/>
    <xf numFmtId="0" fontId="4" fillId="0" borderId="0"/>
    <xf numFmtId="9" fontId="4" fillId="0" borderId="0" applyFont="0" applyFill="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18"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0" fontId="4" fillId="19" borderId="0" applyNumberFormat="0" applyBorder="0" applyAlignment="0" applyProtection="0"/>
    <xf numFmtId="43" fontId="4" fillId="0" borderId="0" applyFont="0" applyFill="0" applyBorder="0" applyAlignment="0" applyProtection="0"/>
    <xf numFmtId="0" fontId="4" fillId="0" borderId="0"/>
    <xf numFmtId="0" fontId="4" fillId="7" borderId="14" applyNumberFormat="0" applyFont="0" applyAlignment="0" applyProtection="0"/>
    <xf numFmtId="0" fontId="4" fillId="7" borderId="1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6"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40" fillId="0" borderId="0" applyFont="0" applyFill="0" applyBorder="0" applyAlignment="0" applyProtection="0"/>
    <xf numFmtId="0" fontId="47" fillId="0" borderId="0"/>
    <xf numFmtId="0" fontId="40" fillId="0" borderId="0"/>
    <xf numFmtId="43" fontId="24" fillId="0" borderId="0" applyFont="0" applyFill="0" applyBorder="0" applyAlignment="0" applyProtection="0"/>
    <xf numFmtId="9" fontId="40" fillId="0" borderId="0" applyFont="0" applyFill="0" applyBorder="0" applyAlignment="0" applyProtection="0"/>
    <xf numFmtId="43" fontId="24" fillId="0" borderId="0" applyFont="0" applyFill="0" applyBorder="0" applyProtection="0">
      <alignment horizontal="left"/>
    </xf>
    <xf numFmtId="43" fontId="24" fillId="0" borderId="0" applyFont="0" applyFill="0" applyBorder="0" applyProtection="0">
      <alignment horizontal="left"/>
    </xf>
    <xf numFmtId="41"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0" fontId="47" fillId="0" borderId="0"/>
    <xf numFmtId="0" fontId="40" fillId="0" borderId="0"/>
    <xf numFmtId="9" fontId="4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9"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20" borderId="0" applyNumberFormat="0" applyBorder="0" applyAlignment="0" applyProtection="0"/>
    <xf numFmtId="0" fontId="47" fillId="23"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0" borderId="0" applyNumberFormat="0" applyBorder="0" applyAlignment="0" applyProtection="0"/>
    <xf numFmtId="0" fontId="47" fillId="26" borderId="0" applyNumberFormat="0" applyBorder="0" applyAlignment="0" applyProtection="0"/>
    <xf numFmtId="0" fontId="47" fillId="21" borderId="0" applyNumberFormat="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0" fontId="40" fillId="22" borderId="18"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0" fontId="40" fillId="0"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0" fontId="69" fillId="0" borderId="0" applyNumberForma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9" fontId="47"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0" fillId="0" borderId="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47" fillId="0" borderId="0"/>
    <xf numFmtId="0" fontId="4" fillId="0" borderId="0"/>
    <xf numFmtId="43"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Protection="0">
      <alignment horizontal="left"/>
    </xf>
    <xf numFmtId="0" fontId="4" fillId="0" borderId="0"/>
    <xf numFmtId="9"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4" fillId="0" borderId="0"/>
    <xf numFmtId="43" fontId="4"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9" fontId="24"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1"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9" fontId="24" fillId="0" borderId="0" applyFont="0" applyFill="0" applyBorder="0" applyAlignment="0" applyProtection="0"/>
    <xf numFmtId="0" fontId="47" fillId="0" borderId="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47" fillId="0" borderId="0"/>
    <xf numFmtId="0" fontId="47" fillId="0" borderId="0"/>
    <xf numFmtId="43" fontId="24" fillId="0" borderId="0" applyFont="0" applyFill="0" applyBorder="0" applyProtection="0">
      <alignment horizontal="left"/>
    </xf>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20" borderId="0" applyNumberFormat="0" applyBorder="0" applyAlignment="0" applyProtection="0"/>
    <xf numFmtId="0" fontId="47" fillId="23"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0" borderId="0" applyNumberFormat="0" applyBorder="0" applyAlignment="0" applyProtection="0"/>
    <xf numFmtId="0" fontId="47" fillId="26" borderId="0" applyNumberFormat="0" applyBorder="0" applyAlignment="0" applyProtection="0"/>
    <xf numFmtId="0" fontId="47" fillId="21" borderId="0" applyNumberFormat="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0" fontId="40" fillId="22" borderId="18"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0" fontId="40" fillId="0"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9" fontId="6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3" fontId="24" fillId="0" borderId="0" applyFont="0" applyFill="0" applyBorder="0" applyProtection="0">
      <alignment horizontal="left"/>
    </xf>
    <xf numFmtId="43" fontId="24" fillId="0" borderId="0" applyFont="0" applyFill="0" applyBorder="0" applyProtection="0">
      <alignment horizontal="left"/>
    </xf>
    <xf numFmtId="43" fontId="4"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9"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3" fontId="24" fillId="0" borderId="0" applyFont="0" applyFill="0" applyBorder="0" applyProtection="0">
      <alignment horizontal="left"/>
    </xf>
    <xf numFmtId="43" fontId="24" fillId="0" borderId="0" applyFont="0" applyFill="0" applyBorder="0" applyProtection="0">
      <alignment horizontal="left"/>
    </xf>
    <xf numFmtId="41"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29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Fill="1"/>
    <xf numFmtId="0" fontId="0" fillId="0" borderId="7"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12" xfId="2" quotePrefix="1" applyFill="1" applyBorder="1" applyAlignment="1">
      <alignment horizontal="right" vertical="center" wrapText="1"/>
    </xf>
    <xf numFmtId="0" fontId="14" fillId="0" borderId="13"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28" fillId="0" borderId="0" xfId="0" applyFont="1" applyFill="1" applyBorder="1" applyAlignment="1">
      <alignment horizontal="center" vertical="center" wrapText="1"/>
    </xf>
    <xf numFmtId="0" fontId="19" fillId="4" borderId="0" xfId="0" applyFont="1" applyFill="1" applyBorder="1" applyAlignment="1">
      <alignment horizontal="center" vertical="center" wrapText="1"/>
    </xf>
    <xf numFmtId="0" fontId="16" fillId="4" borderId="0" xfId="0" quotePrefix="1" applyFont="1" applyFill="1" applyBorder="1" applyAlignment="1">
      <alignment horizontal="center" vertical="center" wrapText="1"/>
    </xf>
    <xf numFmtId="0" fontId="3" fillId="4"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0" fontId="24" fillId="0" borderId="0" xfId="9" applyFont="1" applyFill="1" applyAlignment="1">
      <alignment horizontal="center"/>
    </xf>
    <xf numFmtId="4" fontId="2" fillId="0" borderId="0" xfId="0" quotePrefix="1" applyNumberFormat="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0" fontId="0" fillId="0" borderId="0" xfId="0" applyFill="1" applyBorder="1"/>
    <xf numFmtId="9" fontId="28" fillId="0" borderId="0" xfId="1" applyFont="1" applyFill="1" applyBorder="1" applyAlignment="1">
      <alignment horizontal="center" vertical="center" wrapText="1"/>
    </xf>
    <xf numFmtId="2" fontId="22" fillId="0" borderId="0" xfId="0" applyNumberFormat="1" applyFont="1" applyFill="1" applyBorder="1" applyAlignment="1">
      <alignment horizontal="center" vertical="center" wrapText="1"/>
    </xf>
    <xf numFmtId="0" fontId="22" fillId="0" borderId="0" xfId="0" applyNumberFormat="1" applyFont="1" applyFill="1" applyBorder="1" applyAlignment="1">
      <alignment horizontal="center" vertical="center" wrapText="1"/>
    </xf>
    <xf numFmtId="0" fontId="0" fillId="0" borderId="0" xfId="0"/>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14" fontId="42" fillId="0" borderId="0" xfId="0" applyNumberFormat="1" applyFont="1" applyFill="1" applyBorder="1" applyAlignment="1">
      <alignment horizontal="center" vertical="center" wrapText="1"/>
    </xf>
    <xf numFmtId="2" fontId="39" fillId="0" borderId="0" xfId="0" applyNumberFormat="1" applyFont="1" applyFill="1" applyBorder="1" applyAlignment="1">
      <alignment horizontal="center" vertical="center" wrapText="1"/>
    </xf>
    <xf numFmtId="0" fontId="0" fillId="0" borderId="0" xfId="0" applyFont="1" applyBorder="1" applyAlignment="1"/>
    <xf numFmtId="0" fontId="6" fillId="0" borderId="0" xfId="2" applyFont="1" applyBorder="1" applyAlignment="1"/>
    <xf numFmtId="0" fontId="0" fillId="0" borderId="6" xfId="0" applyFont="1" applyBorder="1"/>
    <xf numFmtId="0" fontId="0" fillId="0" borderId="8" xfId="0" applyFont="1" applyBorder="1"/>
    <xf numFmtId="0" fontId="43" fillId="0" borderId="0" xfId="0" applyFont="1" applyBorder="1" applyAlignment="1">
      <alignment horizontal="center"/>
    </xf>
    <xf numFmtId="10" fontId="2" fillId="0" borderId="0" xfId="1" quotePrefix="1" applyNumberFormat="1" applyFont="1" applyFill="1" applyBorder="1" applyAlignment="1">
      <alignment horizontal="center" vertical="center" wrapText="1"/>
    </xf>
    <xf numFmtId="43" fontId="2" fillId="0" borderId="0" xfId="10"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43" fontId="2" fillId="0" borderId="0" xfId="0" applyNumberFormat="1" applyFont="1" applyFill="1" applyBorder="1" applyAlignment="1">
      <alignment horizontal="center" vertical="center" wrapText="1"/>
    </xf>
    <xf numFmtId="10" fontId="0" fillId="0" borderId="0" xfId="0"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0" fontId="39" fillId="0" borderId="0" xfId="0" applyFont="1"/>
    <xf numFmtId="0" fontId="2" fillId="0" borderId="0" xfId="0" applyFont="1" applyFill="1" applyBorder="1" applyAlignment="1">
      <alignment horizontal="center" vertical="center" wrapText="1"/>
    </xf>
    <xf numFmtId="0" fontId="45" fillId="0" borderId="0" xfId="0" applyFont="1" applyFill="1" applyBorder="1" applyAlignment="1">
      <alignment vertical="center" wrapText="1"/>
    </xf>
    <xf numFmtId="169" fontId="2" fillId="0" borderId="0" xfId="10" applyNumberFormat="1" applyFont="1" applyFill="1" applyBorder="1" applyAlignment="1">
      <alignment horizontal="center" vertical="center" wrapText="1"/>
    </xf>
    <xf numFmtId="170" fontId="2" fillId="0" borderId="0" xfId="10" applyNumberFormat="1" applyFont="1" applyFill="1" applyBorder="1" applyAlignment="1">
      <alignment horizontal="center" vertical="center" wrapText="1"/>
    </xf>
    <xf numFmtId="171" fontId="2" fillId="0" borderId="0" xfId="0" quotePrefix="1" applyNumberFormat="1" applyFont="1" applyFill="1" applyBorder="1" applyAlignment="1">
      <alignment horizontal="center" vertical="center" wrapText="1"/>
    </xf>
    <xf numFmtId="43" fontId="2" fillId="0" borderId="0" xfId="10" quotePrefix="1" applyFont="1" applyFill="1" applyBorder="1" applyAlignment="1">
      <alignment horizontal="center" vertical="center" wrapText="1"/>
    </xf>
    <xf numFmtId="43" fontId="2" fillId="0" borderId="0" xfId="0" quotePrefix="1" applyNumberFormat="1" applyFont="1" applyFill="1" applyBorder="1" applyAlignment="1">
      <alignment horizontal="center" vertical="center" wrapText="1"/>
    </xf>
    <xf numFmtId="4" fontId="22" fillId="0" borderId="0" xfId="0" applyNumberFormat="1" applyFont="1" applyFill="1" applyBorder="1" applyAlignment="1">
      <alignment horizontal="center" vertical="center" wrapText="1"/>
    </xf>
    <xf numFmtId="173" fontId="0" fillId="0" borderId="0" xfId="10" applyNumberFormat="1" applyFont="1" applyFill="1"/>
    <xf numFmtId="1" fontId="41" fillId="0" borderId="0"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174" fontId="2" fillId="0" borderId="0" xfId="0" applyNumberFormat="1" applyFont="1" applyFill="1" applyBorder="1" applyAlignment="1">
      <alignment horizontal="center" vertical="center" wrapText="1"/>
    </xf>
    <xf numFmtId="0" fontId="46" fillId="0" borderId="0" xfId="0" applyFont="1" applyFill="1" applyBorder="1" applyAlignment="1">
      <alignment horizontal="center" vertical="center" wrapText="1"/>
    </xf>
    <xf numFmtId="10" fontId="46" fillId="0" borderId="0" xfId="1" applyNumberFormat="1" applyFont="1" applyFill="1" applyBorder="1" applyAlignment="1">
      <alignment horizontal="center" vertical="center" wrapText="1"/>
    </xf>
    <xf numFmtId="43" fontId="46" fillId="0" borderId="0" xfId="10" applyFont="1" applyFill="1" applyBorder="1" applyAlignment="1">
      <alignment horizontal="center" vertical="center" wrapText="1"/>
    </xf>
    <xf numFmtId="169" fontId="46" fillId="0" borderId="0" xfId="10" applyNumberFormat="1" applyFont="1" applyFill="1" applyBorder="1" applyAlignment="1">
      <alignment horizontal="center" vertical="center" wrapText="1"/>
    </xf>
    <xf numFmtId="0" fontId="0" fillId="0" borderId="0" xfId="0"/>
    <xf numFmtId="0" fontId="0" fillId="0" borderId="0" xfId="0" applyFill="1"/>
    <xf numFmtId="0" fontId="19" fillId="5" borderId="0" xfId="0" applyFont="1" applyFill="1" applyAlignment="1">
      <alignment horizontal="center" vertical="center" wrapText="1"/>
    </xf>
    <xf numFmtId="0" fontId="18" fillId="5" borderId="0" xfId="0" applyFont="1" applyFill="1"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right" vertical="center" wrapText="1"/>
    </xf>
    <xf numFmtId="0" fontId="2" fillId="0" borderId="0" xfId="0" quotePrefix="1" applyFont="1" applyAlignment="1">
      <alignment horizontal="center" vertical="center" wrapText="1"/>
    </xf>
    <xf numFmtId="0" fontId="17" fillId="5" borderId="0" xfId="0" quotePrefix="1"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0" fillId="0" borderId="0" xfId="0" applyAlignment="1">
      <alignment horizontal="center" vertical="center" wrapText="1"/>
    </xf>
    <xf numFmtId="0" fontId="27" fillId="0" borderId="0" xfId="0" applyFont="1" applyAlignment="1">
      <alignment horizontal="center" vertical="center" wrapText="1"/>
    </xf>
    <xf numFmtId="0" fontId="14" fillId="0" borderId="0" xfId="2" applyFill="1" applyAlignment="1">
      <alignment horizontal="center"/>
    </xf>
    <xf numFmtId="0" fontId="20" fillId="0" borderId="0" xfId="0" quotePrefix="1" applyFont="1" applyAlignment="1">
      <alignment horizontal="center" vertical="center" wrapText="1"/>
    </xf>
    <xf numFmtId="9" fontId="2" fillId="0" borderId="0" xfId="1" applyFont="1" applyFill="1" applyBorder="1" applyAlignment="1" applyProtection="1">
      <alignment horizontal="center" vertical="center" wrapText="1"/>
    </xf>
    <xf numFmtId="43" fontId="0" fillId="0" borderId="0" xfId="10" applyFont="1" applyFill="1" applyBorder="1" applyAlignment="1">
      <alignment horizontal="center" vertical="center" wrapText="1"/>
    </xf>
    <xf numFmtId="0" fontId="18" fillId="2" borderId="0" xfId="0" applyFont="1" applyFill="1" applyAlignment="1">
      <alignment horizontal="center" vertical="center" wrapText="1"/>
    </xf>
    <xf numFmtId="0" fontId="15" fillId="2" borderId="0" xfId="0" applyFont="1" applyFill="1" applyAlignment="1">
      <alignment horizontal="center" vertical="center" wrapText="1"/>
    </xf>
    <xf numFmtId="179" fontId="14" fillId="0" borderId="0" xfId="2" quotePrefix="1" applyNumberFormat="1" applyAlignment="1" applyProtection="1">
      <alignment horizontal="center" vertical="center" wrapText="1"/>
    </xf>
    <xf numFmtId="179" fontId="2" fillId="0" borderId="0" xfId="0" applyNumberFormat="1" applyFont="1" applyAlignment="1">
      <alignment horizontal="center" vertical="center" wrapText="1"/>
    </xf>
    <xf numFmtId="0" fontId="20" fillId="0" borderId="0" xfId="0" applyFont="1" applyAlignment="1">
      <alignment horizontal="left" vertical="center" wrapText="1"/>
    </xf>
    <xf numFmtId="0" fontId="20" fillId="0" borderId="0" xfId="0" applyFont="1" applyAlignment="1">
      <alignment horizontal="left"/>
    </xf>
    <xf numFmtId="0" fontId="1" fillId="0" borderId="0" xfId="0" applyFont="1"/>
    <xf numFmtId="0" fontId="20" fillId="0" borderId="0" xfId="0" applyFont="1" applyAlignment="1">
      <alignment horizontal="right"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180" fontId="2" fillId="0" borderId="0" xfId="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wrapText="1"/>
    </xf>
    <xf numFmtId="9" fontId="2" fillId="0" borderId="0" xfId="1"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wrapText="1"/>
    </xf>
    <xf numFmtId="0" fontId="20" fillId="0" borderId="0" xfId="0" applyFont="1" applyAlignment="1">
      <alignment horizontal="right" vertical="center" wrapText="1"/>
    </xf>
    <xf numFmtId="0" fontId="72" fillId="0" borderId="0" xfId="0" applyFont="1" applyFill="1" applyBorder="1" applyAlignment="1">
      <alignment horizontal="center" vertical="center" wrapText="1"/>
    </xf>
    <xf numFmtId="0" fontId="74" fillId="0" borderId="0" xfId="0" applyFont="1" applyFill="1" applyBorder="1" applyAlignment="1">
      <alignment horizontal="center" vertical="center" wrapText="1"/>
    </xf>
    <xf numFmtId="0" fontId="74" fillId="0" borderId="0" xfId="0" quotePrefix="1" applyFont="1" applyAlignment="1">
      <alignment horizontal="center" vertical="center" wrapText="1"/>
    </xf>
    <xf numFmtId="0" fontId="74" fillId="0" borderId="0" xfId="0" applyFont="1" applyAlignment="1">
      <alignment horizontal="center" vertical="center" wrapText="1"/>
    </xf>
    <xf numFmtId="0" fontId="74" fillId="0" borderId="0" xfId="0" quotePrefix="1" applyFont="1" applyAlignment="1">
      <alignment horizontal="center"/>
    </xf>
    <xf numFmtId="0" fontId="74" fillId="0" borderId="0" xfId="0" applyFont="1"/>
    <xf numFmtId="180" fontId="74" fillId="0" borderId="0" xfId="0" applyNumberFormat="1" applyFont="1" applyAlignment="1">
      <alignment horizontal="center" vertical="center" wrapText="1"/>
    </xf>
    <xf numFmtId="180" fontId="74" fillId="0" borderId="0" xfId="0" quotePrefix="1" applyNumberFormat="1" applyFont="1" applyAlignment="1">
      <alignment horizontal="center" vertical="center" wrapText="1"/>
    </xf>
    <xf numFmtId="0" fontId="76" fillId="0" borderId="0" xfId="0" applyFont="1" applyAlignment="1">
      <alignment horizontal="center" vertical="center" wrapText="1"/>
    </xf>
    <xf numFmtId="181" fontId="74" fillId="0" borderId="0" xfId="0" applyNumberFormat="1" applyFont="1" applyAlignment="1">
      <alignment horizontal="center" vertical="center" wrapText="1"/>
    </xf>
    <xf numFmtId="0" fontId="73" fillId="5" borderId="0" xfId="0" quotePrefix="1" applyFont="1" applyFill="1" applyAlignment="1">
      <alignment horizontal="center" vertical="center" wrapText="1"/>
    </xf>
    <xf numFmtId="180" fontId="74" fillId="0" borderId="0" xfId="1" applyNumberFormat="1" applyFont="1" applyFill="1" applyAlignment="1">
      <alignment horizontal="center" vertical="center" wrapText="1"/>
    </xf>
    <xf numFmtId="0" fontId="71" fillId="5" borderId="0" xfId="0" applyFont="1" applyFill="1" applyAlignment="1">
      <alignment horizontal="center" vertical="center" wrapText="1"/>
    </xf>
    <xf numFmtId="0" fontId="71" fillId="0" borderId="0" xfId="0" applyFont="1" applyAlignment="1">
      <alignment horizontal="center" vertical="center" wrapText="1"/>
    </xf>
    <xf numFmtId="3" fontId="74" fillId="0" borderId="0" xfId="0" applyNumberFormat="1" applyFont="1" applyAlignment="1">
      <alignment horizontal="center" vertical="center" wrapText="1"/>
    </xf>
    <xf numFmtId="9" fontId="74" fillId="0" borderId="0" xfId="1" applyFont="1" applyFill="1" applyBorder="1" applyAlignment="1" applyProtection="1">
      <alignment horizontal="center" vertical="center" wrapText="1"/>
    </xf>
    <xf numFmtId="181" fontId="74" fillId="0" borderId="0" xfId="0" quotePrefix="1" applyNumberFormat="1" applyFont="1" applyAlignment="1">
      <alignment horizontal="center" vertical="center" wrapText="1"/>
    </xf>
    <xf numFmtId="3" fontId="74" fillId="0" borderId="0" xfId="0" quotePrefix="1" applyNumberFormat="1" applyFont="1" applyAlignment="1">
      <alignment horizontal="center" vertical="center" wrapText="1"/>
    </xf>
    <xf numFmtId="180" fontId="74" fillId="0" borderId="0" xfId="1" quotePrefix="1" applyNumberFormat="1" applyFont="1" applyFill="1" applyBorder="1" applyAlignment="1" applyProtection="1">
      <alignment horizontal="center" vertical="center" wrapText="1"/>
    </xf>
    <xf numFmtId="180" fontId="74" fillId="0" borderId="0" xfId="1" applyNumberFormat="1" applyFont="1" applyFill="1" applyBorder="1" applyAlignment="1" applyProtection="1">
      <alignment horizontal="center" vertical="center" wrapText="1"/>
    </xf>
    <xf numFmtId="0" fontId="74" fillId="0" borderId="0" xfId="0" quotePrefix="1" applyFont="1" applyAlignment="1">
      <alignment horizontal="right" vertical="center" wrapText="1"/>
    </xf>
    <xf numFmtId="0" fontId="75" fillId="0" borderId="0" xfId="0" applyFont="1" applyAlignment="1">
      <alignment horizontal="right" vertical="center" wrapText="1"/>
    </xf>
    <xf numFmtId="10" fontId="74" fillId="0" borderId="0" xfId="0" quotePrefix="1" applyNumberFormat="1" applyFont="1" applyAlignment="1">
      <alignment horizontal="center" vertical="center" wrapText="1"/>
    </xf>
    <xf numFmtId="0" fontId="73" fillId="5" borderId="0" xfId="0" applyFont="1" applyFill="1" applyAlignment="1">
      <alignment horizontal="center" vertical="center" wrapText="1"/>
    </xf>
    <xf numFmtId="181" fontId="74" fillId="0" borderId="0" xfId="0" applyNumberFormat="1" applyFont="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0" fontId="0" fillId="0" borderId="0" xfId="0"/>
    <xf numFmtId="0" fontId="0" fillId="0" borderId="0" xfId="0"/>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2"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3" fillId="0" borderId="0" xfId="0" applyFont="1" applyAlignment="1">
      <alignment horizontal="center" vertical="center" wrapText="1"/>
    </xf>
    <xf numFmtId="0" fontId="5" fillId="2" borderId="0" xfId="0" applyFont="1" applyFill="1" applyAlignment="1">
      <alignment horizontal="center" vertical="center" wrapText="1"/>
    </xf>
    <xf numFmtId="0" fontId="42"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70" fillId="0" borderId="0" xfId="0" applyFont="1" applyAlignment="1">
      <alignment horizontal="center" vertical="center"/>
    </xf>
    <xf numFmtId="0" fontId="20" fillId="0" borderId="0" xfId="0" applyFont="1" applyAlignment="1">
      <alignment horizontal="center" vertical="center" wrapText="1"/>
    </xf>
    <xf numFmtId="0" fontId="19" fillId="5" borderId="0" xfId="0" applyFont="1" applyFill="1" applyAlignment="1">
      <alignment horizontal="center" vertical="center" wrapText="1"/>
    </xf>
    <xf numFmtId="0" fontId="14" fillId="0" borderId="0" xfId="2" applyAlignment="1">
      <alignment horizontal="center" vertical="center" wrapText="1"/>
    </xf>
    <xf numFmtId="0" fontId="21" fillId="0" borderId="0" xfId="2" applyFont="1" applyFill="1" applyBorder="1" applyAlignment="1">
      <alignment horizontal="center" vertical="center" wrapText="1"/>
    </xf>
    <xf numFmtId="168"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9" fontId="2" fillId="0" borderId="0" xfId="0" applyNumberFormat="1" applyFont="1" applyFill="1" applyBorder="1" applyAlignment="1">
      <alignment horizontal="center" vertical="center" wrapText="1"/>
    </xf>
    <xf numFmtId="174" fontId="2" fillId="0" borderId="0" xfId="10" applyNumberFormat="1" applyFont="1" applyFill="1" applyBorder="1" applyAlignment="1">
      <alignment horizontal="center" vertical="center" wrapText="1"/>
    </xf>
    <xf numFmtId="0" fontId="2" fillId="0" borderId="0" xfId="0" quotePrefix="1" applyFont="1" applyFill="1" applyAlignment="1">
      <alignment horizontal="center" vertical="center" wrapText="1"/>
    </xf>
    <xf numFmtId="1" fontId="2" fillId="0" borderId="0" xfId="1" applyNumberFormat="1" applyFont="1" applyFill="1" applyBorder="1" applyAlignment="1">
      <alignment horizontal="center" vertical="center" wrapText="1"/>
    </xf>
    <xf numFmtId="0" fontId="2" fillId="0" borderId="0" xfId="0" applyFont="1" applyFill="1" applyAlignment="1">
      <alignment horizontal="center" vertical="center" wrapText="1"/>
    </xf>
    <xf numFmtId="167" fontId="0" fillId="0" borderId="0" xfId="11" applyNumberFormat="1" applyFont="1" applyFill="1"/>
    <xf numFmtId="166" fontId="19" fillId="0" borderId="0" xfId="1" applyNumberFormat="1" applyFont="1" applyFill="1" applyBorder="1" applyAlignment="1">
      <alignment horizontal="center" vertical="center" wrapText="1"/>
    </xf>
    <xf numFmtId="164" fontId="2" fillId="0" borderId="0" xfId="0" applyNumberFormat="1" applyFont="1" applyFill="1" applyBorder="1" applyAlignment="1">
      <alignment horizontal="center" vertical="center" wrapText="1"/>
    </xf>
    <xf numFmtId="0" fontId="14" fillId="0" borderId="0" xfId="2" applyFill="1" applyAlignment="1" applyProtection="1">
      <alignment horizontal="center" vertical="center" wrapText="1"/>
      <protection locked="0"/>
    </xf>
    <xf numFmtId="0" fontId="19" fillId="0" borderId="0" xfId="0" applyFont="1" applyAlignment="1">
      <alignment horizontal="center" vertical="center" wrapText="1"/>
    </xf>
    <xf numFmtId="180" fontId="2" fillId="0" borderId="0" xfId="0" quotePrefix="1" applyNumberFormat="1" applyFont="1" applyAlignment="1">
      <alignment horizontal="center" vertical="center" wrapText="1"/>
    </xf>
    <xf numFmtId="0" fontId="16" fillId="4" borderId="0" xfId="0" applyFont="1" applyFill="1" applyAlignment="1">
      <alignment horizontal="center" vertical="center" wrapText="1"/>
    </xf>
    <xf numFmtId="0" fontId="19" fillId="0" borderId="0" xfId="0" quotePrefix="1" applyFont="1" applyAlignment="1">
      <alignment horizontal="center" vertical="center" wrapText="1"/>
    </xf>
    <xf numFmtId="0" fontId="0" fillId="0" borderId="0" xfId="0" applyProtection="1">
      <protection locked="0"/>
    </xf>
    <xf numFmtId="0" fontId="17" fillId="0" borderId="0" xfId="0" quotePrefix="1" applyFont="1" applyAlignment="1">
      <alignment horizontal="center" vertical="center" wrapText="1"/>
    </xf>
    <xf numFmtId="0" fontId="19" fillId="0" borderId="0" xfId="0" quotePrefix="1" applyFont="1" applyAlignment="1" applyProtection="1">
      <alignment horizontal="center" vertical="center" wrapText="1"/>
      <protection locked="0"/>
    </xf>
    <xf numFmtId="0" fontId="17" fillId="0" borderId="0" xfId="0" quotePrefix="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 fillId="0" borderId="0" xfId="0" applyFont="1" applyFill="1" applyBorder="1" applyAlignment="1">
      <alignment horizontal="center" vertical="center"/>
    </xf>
    <xf numFmtId="177" fontId="2" fillId="0" borderId="0" xfId="1" applyNumberFormat="1" applyFont="1" applyFill="1" applyBorder="1" applyAlignment="1">
      <alignment horizontal="center" vertical="center" wrapText="1"/>
    </xf>
    <xf numFmtId="172" fontId="0" fillId="0" borderId="0" xfId="1" applyNumberFormat="1" applyFont="1" applyFill="1" applyBorder="1"/>
    <xf numFmtId="177" fontId="0" fillId="0" borderId="0" xfId="1" applyNumberFormat="1" applyFont="1" applyFill="1" applyBorder="1"/>
    <xf numFmtId="166" fontId="0" fillId="0" borderId="0" xfId="1" applyNumberFormat="1" applyFont="1" applyFill="1" applyBorder="1"/>
    <xf numFmtId="0" fontId="22" fillId="0" borderId="0" xfId="0" applyFont="1" applyAlignment="1">
      <alignment horizontal="center" vertical="center" wrapText="1"/>
    </xf>
    <xf numFmtId="0" fontId="14" fillId="0" borderId="0" xfId="2" applyFill="1" applyAlignment="1">
      <alignment horizontal="center" vertical="center" wrapText="1"/>
    </xf>
    <xf numFmtId="183" fontId="2" fillId="0" borderId="0" xfId="10" quotePrefix="1" applyNumberFormat="1" applyFont="1" applyFill="1" applyBorder="1" applyAlignment="1">
      <alignment horizontal="center" vertical="center" wrapText="1"/>
    </xf>
    <xf numFmtId="180" fontId="2" fillId="0" borderId="0" xfId="1" applyNumberFormat="1" applyFont="1" applyFill="1" applyBorder="1" applyAlignment="1">
      <alignment horizontal="center" vertical="center" wrapText="1"/>
    </xf>
    <xf numFmtId="0" fontId="19" fillId="4" borderId="0" xfId="0" applyFont="1" applyFill="1" applyAlignment="1">
      <alignment horizontal="center" vertical="center" wrapText="1"/>
    </xf>
    <xf numFmtId="0" fontId="3" fillId="4" borderId="0" xfId="0" applyFont="1" applyFill="1" applyAlignment="1">
      <alignment horizontal="center" vertical="center" wrapText="1"/>
    </xf>
    <xf numFmtId="0" fontId="79" fillId="5" borderId="0" xfId="0" applyFont="1" applyFill="1" applyAlignment="1">
      <alignment horizontal="center" vertical="center" wrapText="1"/>
    </xf>
    <xf numFmtId="0" fontId="80" fillId="5" borderId="0" xfId="0" applyFont="1" applyFill="1" applyAlignment="1">
      <alignment horizontal="center" vertical="center" wrapText="1"/>
    </xf>
    <xf numFmtId="0" fontId="81" fillId="0" borderId="0" xfId="0" applyFont="1" applyAlignment="1">
      <alignment horizontal="center" vertical="center" wrapText="1"/>
    </xf>
    <xf numFmtId="0" fontId="19" fillId="0" borderId="0" xfId="0" applyFont="1" applyFill="1" applyAlignment="1">
      <alignment horizontal="center" vertical="center" wrapText="1"/>
    </xf>
    <xf numFmtId="0" fontId="70" fillId="0" borderId="0" xfId="0" applyFont="1" applyAlignment="1">
      <alignment vertical="center"/>
    </xf>
    <xf numFmtId="0" fontId="0" fillId="0" borderId="0" xfId="0" applyFont="1" applyFill="1" applyBorder="1" applyAlignment="1">
      <alignment vertical="center" wrapText="1"/>
    </xf>
    <xf numFmtId="0" fontId="5" fillId="2" borderId="0" xfId="0" applyFont="1" applyFill="1" applyAlignment="1">
      <alignment vertical="center" wrapText="1"/>
    </xf>
    <xf numFmtId="0" fontId="2" fillId="0" borderId="0" xfId="0" applyFont="1" applyAlignment="1">
      <alignment vertical="center" wrapText="1"/>
    </xf>
    <xf numFmtId="0" fontId="2" fillId="0" borderId="0" xfId="0" applyFont="1" applyFill="1" applyBorder="1" applyAlignment="1">
      <alignment vertical="center" wrapText="1"/>
    </xf>
    <xf numFmtId="0" fontId="2" fillId="0" borderId="0" xfId="0" applyFont="1" applyAlignment="1" applyProtection="1">
      <alignment vertical="center" wrapText="1"/>
      <protection locked="0"/>
    </xf>
    <xf numFmtId="0" fontId="0" fillId="0" borderId="0" xfId="0" applyAlignment="1" applyProtection="1">
      <protection locked="0"/>
    </xf>
    <xf numFmtId="0" fontId="0" fillId="0" borderId="0" xfId="0" applyFont="1" applyAlignment="1"/>
    <xf numFmtId="0" fontId="2" fillId="0" borderId="0" xfId="0" applyFont="1" applyFill="1" applyBorder="1" applyAlignment="1">
      <alignment horizontal="left" vertical="center" wrapText="1"/>
    </xf>
    <xf numFmtId="0" fontId="78" fillId="0" borderId="0" xfId="0" applyFont="1" applyFill="1" applyAlignment="1">
      <alignment horizontal="center" vertical="center" wrapText="1"/>
    </xf>
    <xf numFmtId="182" fontId="2" fillId="0" borderId="0" xfId="0" applyNumberFormat="1" applyFont="1" applyFill="1" applyBorder="1" applyAlignment="1">
      <alignment horizontal="center" vertical="center" wrapText="1"/>
    </xf>
    <xf numFmtId="0" fontId="0" fillId="0" borderId="0" xfId="0" quotePrefix="1" applyFill="1" applyAlignment="1">
      <alignment horizontal="center" vertical="center" wrapText="1"/>
    </xf>
    <xf numFmtId="0" fontId="12" fillId="0" borderId="0" xfId="0" applyFont="1" applyAlignment="1">
      <alignment horizontal="center" vertical="center"/>
    </xf>
    <xf numFmtId="0" fontId="0" fillId="0" borderId="0" xfId="0" applyAlignment="1">
      <alignment vertical="center" wrapText="1"/>
    </xf>
    <xf numFmtId="0" fontId="14" fillId="0" borderId="0" xfId="2" applyAlignment="1" applyProtection="1">
      <alignment horizontal="left" vertical="center" wrapText="1"/>
      <protection locked="0"/>
    </xf>
    <xf numFmtId="0" fontId="44" fillId="3" borderId="0" xfId="2" applyFont="1" applyFill="1" applyBorder="1" applyAlignment="1">
      <alignment horizontal="center"/>
    </xf>
    <xf numFmtId="0" fontId="44" fillId="0" borderId="0" xfId="2" applyFont="1" applyBorder="1" applyAlignment="1"/>
    <xf numFmtId="0" fontId="6" fillId="3" borderId="0" xfId="0" applyFont="1" applyFill="1" applyBorder="1" applyAlignment="1">
      <alignment horizontal="center"/>
    </xf>
    <xf numFmtId="0" fontId="0" fillId="0" borderId="0" xfId="0" applyFont="1" applyBorder="1" applyAlignment="1"/>
    <xf numFmtId="0" fontId="6" fillId="2" borderId="0" xfId="2" applyFont="1" applyFill="1" applyBorder="1" applyAlignment="1">
      <alignment horizontal="center"/>
    </xf>
    <xf numFmtId="0" fontId="6" fillId="0" borderId="0" xfId="2" applyFont="1" applyBorder="1" applyAlignment="1"/>
    <xf numFmtId="0" fontId="41" fillId="0" borderId="0" xfId="0" applyFont="1" applyAlignment="1">
      <alignment horizontal="left" vertical="center" wrapText="1"/>
    </xf>
    <xf numFmtId="0" fontId="2" fillId="0" borderId="0" xfId="0" applyFont="1" applyAlignment="1">
      <alignment horizontal="left" vertical="center" wrapText="1"/>
    </xf>
  </cellXfs>
  <cellStyles count="674">
    <cellStyle name="20% - Colore 1 2" xfId="81" xr:uid="{3AF883C8-472E-4B4E-9C7A-5DCF6EC6359A}"/>
    <cellStyle name="20% - Colore 1 2 2" xfId="193" xr:uid="{D5419C0A-7AEC-47F8-B66E-536435C4F762}"/>
    <cellStyle name="20% - Colore 1 2 3" xfId="252" xr:uid="{4481E144-B76B-4907-AA44-A89F28F08504}"/>
    <cellStyle name="20% - Colore 1 2 4" xfId="432" xr:uid="{16C44358-0DF2-4EEC-B9BD-D2280CB6E284}"/>
    <cellStyle name="20% - Colore 2 2" xfId="82" xr:uid="{0ECA5FC9-C7FE-4C3F-AC9A-4596D92F05BF}"/>
    <cellStyle name="20% - Colore 2 2 2" xfId="194" xr:uid="{B2CB669C-D3D0-4D40-9D1E-A42CEB897ED2}"/>
    <cellStyle name="20% - Colore 2 2 3" xfId="253" xr:uid="{C82C935F-A651-42A9-867B-D76BFC869F6E}"/>
    <cellStyle name="20% - Colore 2 2 4" xfId="433" xr:uid="{8E9A9C80-5926-4378-936E-B59C7E2AD57D}"/>
    <cellStyle name="20% - Colore 3 2" xfId="83" xr:uid="{2EE0D7BC-BD3F-4FE3-B050-6D0786754D18}"/>
    <cellStyle name="20% - Colore 3 2 2" xfId="195" xr:uid="{1AA5B46D-5413-4650-90DF-8FAB76009043}"/>
    <cellStyle name="20% - Colore 3 2 3" xfId="254" xr:uid="{23C7BF65-B4BD-46D5-9A27-8155715BC1EB}"/>
    <cellStyle name="20% - Colore 3 2 4" xfId="434" xr:uid="{88444FFE-4A62-46B4-BC13-3256651D33AF}"/>
    <cellStyle name="20% - Colore 4 2" xfId="84" xr:uid="{763BCAB2-F6BE-46F5-905F-EC2A55C13E89}"/>
    <cellStyle name="20% - Colore 4 2 2" xfId="196" xr:uid="{78B6B365-8968-42DD-A748-22E209BB0721}"/>
    <cellStyle name="20% - Colore 4 2 3" xfId="255" xr:uid="{5FB7A3A1-14F7-4684-9623-3607C2740828}"/>
    <cellStyle name="20% - Colore 4 2 4" xfId="435" xr:uid="{525B46E7-5456-45A5-9813-6C83DC6EF268}"/>
    <cellStyle name="20% - Colore 5 2" xfId="85" xr:uid="{6E097444-E6EF-4405-9CB3-CFE8B55C61A2}"/>
    <cellStyle name="20% - Colore 5 2 2" xfId="197" xr:uid="{874C38BB-9021-40F5-9BC0-3F39900BA820}"/>
    <cellStyle name="20% - Colore 5 2 3" xfId="256" xr:uid="{008C80EE-3845-495D-A7B5-7A21E76E284B}"/>
    <cellStyle name="20% - Colore 5 2 4" xfId="436" xr:uid="{66717407-8A1B-4B3E-A950-660ED1E9BA4D}"/>
    <cellStyle name="20% - Colore 6 2" xfId="86" xr:uid="{00B11056-1047-43E5-8D4A-089A613DCBE8}"/>
    <cellStyle name="20% - Colore 6 2 2" xfId="198" xr:uid="{1E089673-5280-4F76-A2D8-0A1949329AB5}"/>
    <cellStyle name="20% - Colore 6 2 3" xfId="257" xr:uid="{0DC22EB8-5C97-47A6-A548-5F0A8F0E1690}"/>
    <cellStyle name="20% - Colore 6 2 4" xfId="437" xr:uid="{B6977621-5C1A-48CE-85F9-0E0821C64EDB}"/>
    <cellStyle name="40% - Colore 1 2" xfId="87" xr:uid="{52BBEACE-CFC0-4546-A6C8-85C893ABC53C}"/>
    <cellStyle name="40% - Colore 1 2 2" xfId="199" xr:uid="{D4C1B330-3668-4BA6-A260-AB9C89739E88}"/>
    <cellStyle name="40% - Colore 1 2 3" xfId="258" xr:uid="{A099170C-7DDE-4F1B-B4D2-6E3454EBFFE3}"/>
    <cellStyle name="40% - Colore 1 2 4" xfId="438" xr:uid="{0156B611-03BC-4D33-BC7E-4B2D1CC4E637}"/>
    <cellStyle name="40% - Colore 2 2" xfId="88" xr:uid="{66F96D41-2292-4EB6-92B8-BA4EDF014D03}"/>
    <cellStyle name="40% - Colore 2 2 2" xfId="200" xr:uid="{F5B937DC-FD4A-4E52-A7C3-598396B96324}"/>
    <cellStyle name="40% - Colore 2 2 3" xfId="259" xr:uid="{274C1162-C4FC-45FD-8448-15FA22EFAD06}"/>
    <cellStyle name="40% - Colore 2 2 4" xfId="439" xr:uid="{58A3BD39-2C35-4955-A2C8-673052B4977D}"/>
    <cellStyle name="40% - Colore 3 2" xfId="89" xr:uid="{0EE6F7BF-FDF1-4C55-AEB9-5DEE01767A54}"/>
    <cellStyle name="40% - Colore 3 2 2" xfId="201" xr:uid="{2313B593-0E00-43F8-A166-2D96FFCB1CF2}"/>
    <cellStyle name="40% - Colore 3 2 3" xfId="260" xr:uid="{54713222-4BA2-4912-8FF9-ADEC6FB0A8B0}"/>
    <cellStyle name="40% - Colore 3 2 4" xfId="440" xr:uid="{8F4E7D67-2A52-405F-9D9C-18FB2BE091BB}"/>
    <cellStyle name="40% - Colore 4 2" xfId="90" xr:uid="{001EF196-4B95-4402-A186-16DD9529B8C8}"/>
    <cellStyle name="40% - Colore 4 2 2" xfId="202" xr:uid="{F6C12221-FADE-4A64-ACA7-24BE9E9AF923}"/>
    <cellStyle name="40% - Colore 4 2 3" xfId="261" xr:uid="{DF5364FB-17D7-4940-B5DF-6F8BE401D2A4}"/>
    <cellStyle name="40% - Colore 4 2 4" xfId="441" xr:uid="{C5A6C2F7-985D-4FC2-9599-B4C5427C69EA}"/>
    <cellStyle name="40% - Colore 5 2" xfId="91" xr:uid="{2765187C-D2C4-4E60-B230-C78E3652105E}"/>
    <cellStyle name="40% - Colore 5 2 2" xfId="203" xr:uid="{C015B3BD-DCFC-47F6-8AD3-D893A26321D6}"/>
    <cellStyle name="40% - Colore 5 2 3" xfId="262" xr:uid="{10DD80D8-5FB0-4C90-ACDE-868FD219477B}"/>
    <cellStyle name="40% - Colore 5 2 4" xfId="442" xr:uid="{A2D5D343-E079-48C0-B86D-79485E0961C3}"/>
    <cellStyle name="40% - Colore 6 2" xfId="92" xr:uid="{2C8F5A70-20BA-4173-94D8-56272F653728}"/>
    <cellStyle name="40% - Colore 6 2 2" xfId="204" xr:uid="{9B1091E5-5A6C-4EF6-9D6D-376DF0B07D86}"/>
    <cellStyle name="40% - Colore 6 2 3" xfId="263" xr:uid="{681437E0-4A7C-46AE-A538-108F78B77CF3}"/>
    <cellStyle name="40% - Colore 6 2 4" xfId="443" xr:uid="{A29B2699-9C55-4EA5-9BC8-1BC0EDC2F605}"/>
    <cellStyle name="60% - Colore 1 2" xfId="93" xr:uid="{DC8197DE-AFC3-4349-A894-134AE64168A3}"/>
    <cellStyle name="60% - Colore 2 2" xfId="94" xr:uid="{EA7059AE-C64E-445A-93AA-C52D5A1D4677}"/>
    <cellStyle name="60% - Colore 3 2" xfId="95" xr:uid="{D4523DA4-7ED3-48EF-B009-75691808178A}"/>
    <cellStyle name="60% - Colore 4 2" xfId="96" xr:uid="{C8A917F4-AFD2-4AAF-ADEA-173C707997D0}"/>
    <cellStyle name="60% - Colore 5 2" xfId="97" xr:uid="{1E77E105-125C-4C68-88EA-BB77E5E9CC3F}"/>
    <cellStyle name="60% - Colore 6 2" xfId="98" xr:uid="{04EEB335-5D2E-42E4-BE35-741940DA272C}"/>
    <cellStyle name="Alignment" xfId="25" xr:uid="{049114AE-DB88-4F25-BAC6-4B0B2717A59A}"/>
    <cellStyle name="Alignment 2" xfId="228" xr:uid="{CBC13334-CB5E-4635-97AD-90C4C58A59BC}"/>
    <cellStyle name="Alignment 2 2" xfId="504" xr:uid="{806EC0B1-10D7-4061-A9EF-EDC43070D55E}"/>
    <cellStyle name="Alignment 3" xfId="375" xr:uid="{51328AA4-FEA3-45EA-8782-6DD4E1E36BD4}"/>
    <cellStyle name="Alignment 4" xfId="594" xr:uid="{A2B1F634-2BFB-4A03-99A7-E58A4B32A592}"/>
    <cellStyle name="AlignmentComma" xfId="26" xr:uid="{04E51AF6-BF8A-4744-8480-825BEE6F45DD}"/>
    <cellStyle name="AlignmentComma 2" xfId="229" xr:uid="{C53BF92E-A58D-449E-94DA-3F624632C77A}"/>
    <cellStyle name="AlignmentComma 2 2" xfId="505" xr:uid="{5C17332F-F2C3-4ADE-9FDF-5BC0A93230B9}"/>
    <cellStyle name="AlignmentComma 3" xfId="426" xr:uid="{D477EA1A-85F1-415C-ACAE-8330EF672FB7}"/>
    <cellStyle name="AlignmentComma 4" xfId="595" xr:uid="{67AC30F2-0CB1-44D2-ADDC-BE507912A1F3}"/>
    <cellStyle name="Calcolo 2" xfId="99" xr:uid="{E163946A-E989-4A44-8D31-6819DD70A550}"/>
    <cellStyle name="Cella collegata 2" xfId="100" xr:uid="{71B218C3-AAD6-461D-9999-C1777BD362EC}"/>
    <cellStyle name="Cella da controllare 2" xfId="101" xr:uid="{A596058E-6FA4-4274-8C3E-8C87F57DCFF5}"/>
    <cellStyle name="Collegamento ipertestuale" xfId="2" builtinId="8"/>
    <cellStyle name="Collegamento ipertestuale 2" xfId="573" xr:uid="{74AC74BF-19B7-470C-BA29-1EE108E1DE34}"/>
    <cellStyle name="Collegamento ipertestuale 3" xfId="329" xr:uid="{22EA9F21-6AF8-4768-AE47-637EAC8DFD83}"/>
    <cellStyle name="Colore 1 2" xfId="102" xr:uid="{D5603B6A-E7C3-425A-B711-5C0FEF823CD3}"/>
    <cellStyle name="Colore 2 2" xfId="103" xr:uid="{D5819A04-E1C9-4D31-A5A8-B1584C038697}"/>
    <cellStyle name="Colore 3 2" xfId="104" xr:uid="{EB6ACABC-F72F-4DC3-A30B-89CECC14F5BD}"/>
    <cellStyle name="Colore 4 2" xfId="105" xr:uid="{9BD483B8-B970-405D-8798-C7FE28B84E34}"/>
    <cellStyle name="Colore 5 2" xfId="106" xr:uid="{064D23AC-8835-4D02-89D6-9DCC7C94C161}"/>
    <cellStyle name="Colore 6 2" xfId="107" xr:uid="{9ADA23D1-1CC2-4B49-B455-FD946E94843F}"/>
    <cellStyle name="Comma [0] 2" xfId="14" xr:uid="{5E61DC8D-720A-491A-89C8-FEA61FF75269}"/>
    <cellStyle name="Comma [0] 2 2" xfId="220" xr:uid="{A5BAF6C0-D3D4-4AF3-B5E5-5005FCB799D6}"/>
    <cellStyle name="Comma [0] 2 2 2" xfId="499" xr:uid="{25A84ACB-DC68-46AF-A5D4-FF8F545B9E4C}"/>
    <cellStyle name="Comma [0] 2 3" xfId="416" xr:uid="{687DE9E0-804D-43B7-BEBD-3FCD6DDFAD19}"/>
    <cellStyle name="Comma [0] 2 4" xfId="589" xr:uid="{A687A26E-2E0C-498B-A4FB-FF5C9C9DE782}"/>
    <cellStyle name="Comma 10" xfId="177" xr:uid="{109B8282-1347-41A2-BBF1-42131CFE9A11}"/>
    <cellStyle name="Comma 10 2" xfId="309" xr:uid="{9FD9D87E-3118-428A-9FC6-59D5D8EA1449}"/>
    <cellStyle name="Comma 10 2 2" xfId="558" xr:uid="{7680F78D-5005-41F2-A462-18540D964DF9}"/>
    <cellStyle name="Comma 10 3" xfId="481" xr:uid="{EC433F72-6A9C-4F16-B1BD-A6378B1A1BAE}"/>
    <cellStyle name="Comma 10 4" xfId="656" xr:uid="{EB54B041-68F9-470F-8411-9D768A6F4178}"/>
    <cellStyle name="Comma 11" xfId="180" xr:uid="{AC54F0F2-D202-474F-BB2F-8A4A968C5DAD}"/>
    <cellStyle name="Comma 11 2" xfId="312" xr:uid="{D8EEF4A3-AD36-4A7C-B948-CFD926FA539B}"/>
    <cellStyle name="Comma 11 2 2" xfId="561" xr:uid="{7841A31C-67C1-416A-8BDD-C877662E2C90}"/>
    <cellStyle name="Comma 11 3" xfId="484" xr:uid="{F6E51A2A-426B-4963-9BB5-A3FD0BDFEAC5}"/>
    <cellStyle name="Comma 11 4" xfId="659" xr:uid="{401B3D37-F90B-4A38-97BD-0026086B536A}"/>
    <cellStyle name="Comma 12" xfId="178" xr:uid="{299D2587-20B4-4083-A9F9-5C4A0C764696}"/>
    <cellStyle name="Comma 12 2" xfId="310" xr:uid="{6AA0C6E0-930A-4BDF-915B-F111095FB19B}"/>
    <cellStyle name="Comma 12 2 2" xfId="559" xr:uid="{789B4420-FD2A-4862-A820-AA441E39BD52}"/>
    <cellStyle name="Comma 12 3" xfId="482" xr:uid="{A452B14C-AEC3-4B93-ABC6-58EE47EDAB26}"/>
    <cellStyle name="Comma 12 4" xfId="657" xr:uid="{3B5D8F28-D1E2-4C76-B821-CDD79B3C308B}"/>
    <cellStyle name="Comma 13" xfId="179" xr:uid="{72A80375-23B6-4B0E-BF55-5B050A9B4A43}"/>
    <cellStyle name="Comma 13 2" xfId="311" xr:uid="{B840DC21-6540-4E42-940A-4FE1664492DD}"/>
    <cellStyle name="Comma 13 2 2" xfId="560" xr:uid="{B4A26C1C-33C6-4EBA-81CD-92DF88F8EA3D}"/>
    <cellStyle name="Comma 13 3" xfId="483" xr:uid="{DD7C2BD1-7C79-445A-BE53-D8552326D34F}"/>
    <cellStyle name="Comma 13 4" xfId="658" xr:uid="{2514E1D1-A02C-4D2B-8B9D-DDD92198DB90}"/>
    <cellStyle name="Comma 14" xfId="181" xr:uid="{6ED70A45-5349-46CC-B50A-FDF5B95F19A7}"/>
    <cellStyle name="Comma 14 2" xfId="313" xr:uid="{8B417465-882B-4669-BBF3-51C45FE316B0}"/>
    <cellStyle name="Comma 14 2 2" xfId="562" xr:uid="{E65D5259-C898-41E1-8D2C-F0116CAE47B6}"/>
    <cellStyle name="Comma 14 3" xfId="485" xr:uid="{AC6CF10D-405F-4359-93FF-F8464F541606}"/>
    <cellStyle name="Comma 14 4" xfId="660" xr:uid="{5FB6EA3D-875E-4BC6-838F-9FBE56997159}"/>
    <cellStyle name="Comma 15" xfId="175" xr:uid="{BF7CFA5A-90CA-4783-9379-CC894F91BE02}"/>
    <cellStyle name="Comma 15 2" xfId="307" xr:uid="{521D965E-82B6-4554-B017-8E9ABF92D4B5}"/>
    <cellStyle name="Comma 15 2 2" xfId="556" xr:uid="{1E122992-84F6-4943-815A-01CC51313476}"/>
    <cellStyle name="Comma 15 3" xfId="479" xr:uid="{9E9FC119-1946-4BE7-80D8-3EE968B0D1E0}"/>
    <cellStyle name="Comma 15 4" xfId="654" xr:uid="{5171CEFB-1251-4D83-996D-ECB1BC527A88}"/>
    <cellStyle name="Comma 16" xfId="176" xr:uid="{48C9FA0E-6426-448E-A621-D79D9646EFCF}"/>
    <cellStyle name="Comma 16 2" xfId="308" xr:uid="{0D621BFC-3A80-4704-B1FC-5618A353FFF8}"/>
    <cellStyle name="Comma 16 2 2" xfId="557" xr:uid="{1ACB86A3-F5FC-449C-BF79-32F4C528B957}"/>
    <cellStyle name="Comma 16 3" xfId="480" xr:uid="{115BDF3E-900A-4E21-A814-E7E9F605F04B}"/>
    <cellStyle name="Comma 16 4" xfId="655" xr:uid="{0B887472-7EB4-4ECB-85A6-C6F79A9BABAB}"/>
    <cellStyle name="Comma 17" xfId="182" xr:uid="{18495349-74A6-4443-950C-8EFB71E0DE8C}"/>
    <cellStyle name="Comma 17 2" xfId="314" xr:uid="{FD5FF87A-9C62-4D58-9EB1-E6D2EB9D7172}"/>
    <cellStyle name="Comma 17 2 2" xfId="563" xr:uid="{285645B2-D000-4E89-811C-775B0797B34E}"/>
    <cellStyle name="Comma 17 3" xfId="486" xr:uid="{1099C05A-4D88-4510-BED2-6CFA59DD0FE7}"/>
    <cellStyle name="Comma 17 4" xfId="661" xr:uid="{811E0604-AD00-460B-9A8B-686C67C5FFD0}"/>
    <cellStyle name="Comma 18" xfId="183" xr:uid="{E8DA4322-AAB1-43EB-9154-8E17D140E7DF}"/>
    <cellStyle name="Comma 18 2" xfId="315" xr:uid="{07E82536-39AD-4F49-AE2E-D59620BC68FD}"/>
    <cellStyle name="Comma 18 2 2" xfId="564" xr:uid="{2FD5B783-A22E-40B1-ACC8-5570E5CC6331}"/>
    <cellStyle name="Comma 18 3" xfId="487" xr:uid="{624DB3DB-2EDB-4A13-A6AB-F0F91A59A095}"/>
    <cellStyle name="Comma 18 4" xfId="662" xr:uid="{CCADCB66-2173-4724-9223-C98B18F0F133}"/>
    <cellStyle name="Comma 19" xfId="185" xr:uid="{6687AC1E-9619-42D8-AC5C-376E2E3EB3F8}"/>
    <cellStyle name="Comma 19 2" xfId="316" xr:uid="{13385982-AB81-49F5-8355-760A1430E9EF}"/>
    <cellStyle name="Comma 19 2 2" xfId="565" xr:uid="{D5D80291-98A0-42E5-A494-8CEA7D2BACF2}"/>
    <cellStyle name="Comma 19 3" xfId="488" xr:uid="{C410531E-8311-42F7-905A-01A688324ECD}"/>
    <cellStyle name="Comma 19 4" xfId="663" xr:uid="{8ADBBA3F-C16C-4602-BAFE-1A9B23024A93}"/>
    <cellStyle name="Comma 2" xfId="3" xr:uid="{00000000-0005-0000-0000-000001000000}"/>
    <cellStyle name="Comma 2 2" xfId="219" xr:uid="{A7C06E09-E6A9-423E-A654-2800C1C4724D}"/>
    <cellStyle name="Comma 2 2 2" xfId="498" xr:uid="{B9FB7703-C5E9-4148-B98B-29F465EEAA79}"/>
    <cellStyle name="Comma 2 3" xfId="391" xr:uid="{0DE252C2-441E-47A2-838D-AF47FC834419}"/>
    <cellStyle name="Comma 2 4" xfId="588" xr:uid="{AF9A1DF8-EBB6-4595-AFA9-EBC8DBF65FBF}"/>
    <cellStyle name="Comma 2 5" xfId="13" xr:uid="{33783E4E-C149-46C8-B008-D9A225203462}"/>
    <cellStyle name="Comma 20" xfId="187" xr:uid="{84DD5ECE-5BBA-4EAD-BC0E-9F130BB72419}"/>
    <cellStyle name="Comma 20 2" xfId="317" xr:uid="{6DB68A96-2342-48AD-AFCA-544127740884}"/>
    <cellStyle name="Comma 20 2 2" xfId="404" xr:uid="{73370A65-F446-4286-8D8E-E5979EFD4F15}"/>
    <cellStyle name="Comma 20 2 3" xfId="664" xr:uid="{46850258-DE8B-498B-BB50-265AC65987F5}"/>
    <cellStyle name="Comma 20 3" xfId="215" xr:uid="{159B72F2-D008-4ADA-AAEA-C7A5016424FA}"/>
    <cellStyle name="Comma 20 3 2" xfId="494" xr:uid="{14150AEF-908C-4946-8528-6EA4ED3D0201}"/>
    <cellStyle name="Comma 20 4" xfId="354" xr:uid="{C2D49FC8-3140-4F3D-8F0E-928CC0758F10}"/>
    <cellStyle name="Comma 3" xfId="128" xr:uid="{45DF9494-1442-411B-B468-3C27220D6F26}"/>
    <cellStyle name="Comma 3 2" xfId="271" xr:uid="{9CEAE505-C419-4A31-8A11-237220B19498}"/>
    <cellStyle name="Comma 3 2 2" xfId="523" xr:uid="{6B9D71E4-9A2B-421F-B5ED-19ED858A0392}"/>
    <cellStyle name="Comma 3 3" xfId="448" xr:uid="{AC18F184-ED44-4F7C-9848-26448F03936D}"/>
    <cellStyle name="Comma 3 4" xfId="620" xr:uid="{30DDC90C-2AF9-4D85-8BD9-F983370762AC}"/>
    <cellStyle name="Comma 4" xfId="132" xr:uid="{80BABF74-5E39-4033-9B8A-140B47BED28A}"/>
    <cellStyle name="Comma 4 2" xfId="275" xr:uid="{FA0C309F-0DBA-4C5D-99AF-2D0F026ABC5A}"/>
    <cellStyle name="Comma 4 2 2" xfId="527" xr:uid="{39492F55-9456-44B8-A08F-FABBFBAB68BF}"/>
    <cellStyle name="Comma 4 3" xfId="452" xr:uid="{10DF0EB9-00DB-4B25-922F-351325B7D7C9}"/>
    <cellStyle name="Comma 4 4" xfId="624" xr:uid="{86E91ACB-032A-467D-80F3-A682A2D10B02}"/>
    <cellStyle name="Comma 5" xfId="131" xr:uid="{4BC5F27F-757C-43EE-92A5-1D630C94DD9A}"/>
    <cellStyle name="Comma 5 2" xfId="274" xr:uid="{0E887DF8-0839-4B81-A87F-A8E3082F0DF7}"/>
    <cellStyle name="Comma 5 2 2" xfId="526" xr:uid="{407BCE7F-2719-4AF9-B627-27A2E9756CE6}"/>
    <cellStyle name="Comma 5 3" xfId="451" xr:uid="{E939BF12-C6D3-49E5-952D-E5E472B8B5D3}"/>
    <cellStyle name="Comma 5 4" xfId="623" xr:uid="{25E5BDFF-E875-44F4-9555-0878DB3A67FF}"/>
    <cellStyle name="Comma 6" xfId="129" xr:uid="{41301730-41E2-4F6B-8A58-D235FB562B4E}"/>
    <cellStyle name="Comma 6 2" xfId="272" xr:uid="{FAB93C97-68F8-4F1F-9768-55D1EF657121}"/>
    <cellStyle name="Comma 6 2 2" xfId="524" xr:uid="{FB737A77-D435-4E55-A044-C23640E6D637}"/>
    <cellStyle name="Comma 6 3" xfId="449" xr:uid="{E5D45CCC-C952-4CC3-903C-9FF3E6020E9D}"/>
    <cellStyle name="Comma 6 4" xfId="621" xr:uid="{503E9FA5-43F5-4089-8463-7EAB39E5790C}"/>
    <cellStyle name="Comma 7" xfId="130" xr:uid="{E5A74F58-9628-4D61-A89F-3E58BE7DB7B8}"/>
    <cellStyle name="Comma 7 2" xfId="273" xr:uid="{047744D9-24F7-4818-BA90-8D07A3B387F1}"/>
    <cellStyle name="Comma 7 2 2" xfId="525" xr:uid="{2F16D8CB-3315-4FC9-A1B0-8C515AD0FD37}"/>
    <cellStyle name="Comma 7 3" xfId="450" xr:uid="{828D0415-581D-417B-826F-FB19E9237B30}"/>
    <cellStyle name="Comma 7 4" xfId="622" xr:uid="{5BF9AE59-4BAA-4C85-9ED2-97FE45F91C01}"/>
    <cellStyle name="Comma 8" xfId="133" xr:uid="{05DAE6E7-BB01-4BC1-B054-D33BD4E9C052}"/>
    <cellStyle name="Comma 8 2" xfId="277" xr:uid="{BA78B40D-8A85-437E-B0C1-6BA535879501}"/>
    <cellStyle name="Comma 8 2 2" xfId="528" xr:uid="{CC86C453-6B4F-4F6E-B4E7-4E4F0E280D6B}"/>
    <cellStyle name="Comma 8 3" xfId="453" xr:uid="{55FF0BC6-6FC2-475F-AAD5-BB537412958C}"/>
    <cellStyle name="Comma 8 4" xfId="625" xr:uid="{8E52E67B-F4DF-4E45-AB7F-CAC259C7682E}"/>
    <cellStyle name="Comma 9" xfId="136" xr:uid="{71B78D3B-50DD-4112-A3E2-148BF1A4D666}"/>
    <cellStyle name="Comma 9 2" xfId="278" xr:uid="{3DB3C386-10C4-462F-9ADF-F800CB1CBCE0}"/>
    <cellStyle name="Comma 9 2 2" xfId="529" xr:uid="{7609E28C-2F51-453C-B6BD-8037F3CB8FE3}"/>
    <cellStyle name="Comma 9 3" xfId="454" xr:uid="{875A98BC-0BF2-442A-9D19-CB822964B61B}"/>
    <cellStyle name="Comma 9 4" xfId="626" xr:uid="{09C1BB43-963D-4F01-8CAE-7A9116F7CE09}"/>
    <cellStyle name="Euro" xfId="27" xr:uid="{140AAAC7-182F-47C3-BF24-A954DED46E54}"/>
    <cellStyle name="Input 2" xfId="108" xr:uid="{71E5E4CE-613A-44AD-8EDC-299F272FA7A0}"/>
    <cellStyle name="Migliaia" xfId="10" builtinId="3"/>
    <cellStyle name="Migliaia (0)_A2" xfId="28" xr:uid="{3021B3AB-C09C-4BAF-AEFA-7920343FCDEF}"/>
    <cellStyle name="Migliaia [0] 2" xfId="29" xr:uid="{DE2C2B94-71FC-4D8F-B81E-5310D14A97D0}"/>
    <cellStyle name="Migliaia [0] 2 2" xfId="111" xr:uid="{76146984-8F88-42A5-A2E9-1E68D44D15D6}"/>
    <cellStyle name="Migliaia [0] 2 2 2" xfId="266" xr:uid="{E3AE2304-7F81-4D6B-9886-51D33ECE0CF4}"/>
    <cellStyle name="Migliaia [0] 2 2 2 2" xfId="409" xr:uid="{36A4AC90-A661-4558-956C-BBE562F54599}"/>
    <cellStyle name="Migliaia [0] 2 2 2 3" xfId="360" xr:uid="{8CDB20FD-4689-426E-9A21-12712DF0B24D}"/>
    <cellStyle name="Migliaia [0] 2 2 3" xfId="384" xr:uid="{00241487-5E55-4D2E-8054-02B754729A3F}"/>
    <cellStyle name="Migliaia [0] 2 2 4" xfId="336" xr:uid="{D869D0A2-D7C2-4806-9B08-A59EF2261C94}"/>
    <cellStyle name="Migliaia [0] 2 2 5" xfId="616" xr:uid="{5764B14C-7003-48E5-8F87-899B5F3B5AFA}"/>
    <cellStyle name="Migliaia [0] 2 3" xfId="230" xr:uid="{DD3980EF-B633-4CCA-BF2E-2A4FCDDC268D}"/>
    <cellStyle name="Migliaia [0] 2 3 2" xfId="408" xr:uid="{A8A4134D-CD12-4BB4-A0CC-705B4686B578}"/>
    <cellStyle name="Migliaia [0] 2 3 3" xfId="359" xr:uid="{2764DEBF-C2E5-4902-A65D-743A179C2DE2}"/>
    <cellStyle name="Migliaia [0] 2 4" xfId="383" xr:uid="{6454B756-AC24-488B-AB67-B09D82914AC1}"/>
    <cellStyle name="Migliaia [0] 2 5" xfId="335" xr:uid="{A45B6CE0-BA31-4BB1-BDFB-6DDC3EF17819}"/>
    <cellStyle name="Migliaia [0] 2 6" xfId="596" xr:uid="{622ACF68-933E-41D9-848F-2659D35EE3EF}"/>
    <cellStyle name="Migliaia [0] 3" xfId="17" xr:uid="{5F0CC77A-B5F5-4ADD-9989-5FFF2D763DAF}"/>
    <cellStyle name="Migliaia [0] 3 2" xfId="140" xr:uid="{59DD7873-24C0-49A9-8C08-337646F2B2C6}"/>
    <cellStyle name="Migliaia [0] 3 2 2" xfId="281" xr:uid="{2270DE06-86D9-4F43-B810-414655E91A41}"/>
    <cellStyle name="Migliaia [0] 3 2 2 2" xfId="531" xr:uid="{35D944EE-49FB-477B-B0DF-6BDFA913E951}"/>
    <cellStyle name="Migliaia [0] 3 2 3" xfId="382" xr:uid="{5C3EE516-254B-425F-8B80-90F156DE36A5}"/>
    <cellStyle name="Migliaia [0] 3 2 4" xfId="629" xr:uid="{30C91F52-8033-49EE-9887-C34A1C190693}"/>
    <cellStyle name="Migliaia [0] 3 3" xfId="222" xr:uid="{2C2B0201-BD8B-40F8-9F3C-C6070044DCA7}"/>
    <cellStyle name="Migliaia [0] 3 3 2" xfId="501" xr:uid="{EA0EBEEF-2D81-47B6-BD83-E0C53AB09515}"/>
    <cellStyle name="Migliaia [0] 3 4" xfId="374" xr:uid="{43AFBA26-B88D-44CC-813E-53E942D5BC40}"/>
    <cellStyle name="Migliaia [0] 3 4 2" xfId="579" xr:uid="{C5C22B6C-8B2A-4945-9046-89AEEA8A7028}"/>
    <cellStyle name="Migliaia [0] 3 5" xfId="334" xr:uid="{61392F6E-0A3D-483E-B7E9-6D81FBE510B2}"/>
    <cellStyle name="Migliaia [0] 3 6" xfId="591" xr:uid="{8A63FB27-0621-4197-B9CE-12A4655F738C}"/>
    <cellStyle name="Migliaia [0] 4" xfId="110" xr:uid="{C07802CF-C3C1-46DA-B177-07A29A47C490}"/>
    <cellStyle name="Migliaia [0] 4 2" xfId="265" xr:uid="{86E77334-2169-41A9-B110-1A9C7DCC9B88}"/>
    <cellStyle name="Migliaia [0] 4 2 2" xfId="521" xr:uid="{D9BE6778-1461-42AC-B590-41EB5371F823}"/>
    <cellStyle name="Migliaia [0] 4 2 3" xfId="407" xr:uid="{3726F99F-D731-4569-9B68-9AED44E1D37F}"/>
    <cellStyle name="Migliaia [0] 4 3" xfId="445" xr:uid="{0010A5D4-987C-41A3-A62A-8B32DEC8DB5B}"/>
    <cellStyle name="Migliaia [0] 4 4" xfId="358" xr:uid="{C3D8745E-8EE9-4842-8F32-F9BEE68ACA02}"/>
    <cellStyle name="Migliaia [0] 4 5" xfId="615" xr:uid="{275D005F-802E-4B13-B014-540740079A76}"/>
    <cellStyle name="Migliaia 10" xfId="65" xr:uid="{17D0A231-BA9B-4A92-A499-D0104855C91D}"/>
    <cellStyle name="Migliaia 10 2" xfId="149" xr:uid="{EA7AA484-36DA-4A57-A145-D47A68AED5AC}"/>
    <cellStyle name="Migliaia 10 2 2" xfId="77" xr:uid="{B4775ADE-869E-4B23-B3F3-08B9AA27201F}"/>
    <cellStyle name="Migliaia 10 2 2 2" xfId="248" xr:uid="{497A1A57-0E84-44AF-B2CC-46AEE07788A0}"/>
    <cellStyle name="Migliaia 10 2 2 2 2" xfId="517" xr:uid="{A582C8B2-8065-47CC-9ADA-CDD2209DF284}"/>
    <cellStyle name="Migliaia 10 2 2 3" xfId="429" xr:uid="{91C6223F-0CE6-40CB-8A96-3F439429170C}"/>
    <cellStyle name="Migliaia 10 2 2 4" xfId="610" xr:uid="{AC638D53-B3B0-46FD-95CA-DEF19AF879AB}"/>
    <cellStyle name="Migliaia 10 2 3" xfId="286" xr:uid="{891E511C-1F3D-4FD5-A16F-EDA2BF685AE1}"/>
    <cellStyle name="Migliaia 10 2 3 2" xfId="536" xr:uid="{BD260401-87B8-44BB-B564-A1BD7D7C2E50}"/>
    <cellStyle name="Migliaia 10 2 4" xfId="460" xr:uid="{73AC5B45-62FF-4497-8F36-BA82CC4BB092}"/>
    <cellStyle name="Migliaia 10 2 5" xfId="397" xr:uid="{D0DEE75B-6DA6-4A01-9A52-AB5414F247F3}"/>
    <cellStyle name="Migliaia 10 2 6" xfId="634" xr:uid="{40863C87-337F-4231-9B34-3BEC8803978F}"/>
    <cellStyle name="Migliaia 10 3" xfId="244" xr:uid="{49AE181E-CAC2-496A-82FA-36D54A8416A4}"/>
    <cellStyle name="Migliaia 10 3 2" xfId="513" xr:uid="{1D7781EE-8CAC-41D5-B2A4-3110B9F743B1}"/>
    <cellStyle name="Migliaia 10 4" xfId="369" xr:uid="{C263D73A-BC6F-40CB-8654-0099678815E1}"/>
    <cellStyle name="Migliaia 10 4 2" xfId="577" xr:uid="{21E8DD48-BF4A-4A1C-AEA5-DBAEDE55A2EF}"/>
    <cellStyle name="Migliaia 10 5" xfId="347" xr:uid="{A064DBC0-9D5B-490B-BE49-C3745BC06B4E}"/>
    <cellStyle name="Migliaia 10 6" xfId="606" xr:uid="{537EA61F-3D5A-4F2D-A3B0-8FA8264B0DAF}"/>
    <cellStyle name="Migliaia 11" xfId="63" xr:uid="{AAA82837-569C-4E39-8ACA-23955F6A2017}"/>
    <cellStyle name="Migliaia 11 2" xfId="155" xr:uid="{B406B8C9-2D26-4663-AAD5-C0FFD5FD1E94}"/>
    <cellStyle name="Migliaia 11 2 2" xfId="289" xr:uid="{8F47DA40-A475-4D07-8CA8-B9DFACFD2D3A}"/>
    <cellStyle name="Migliaia 11 2 2 2" xfId="538" xr:uid="{2764F977-B055-44E5-975E-BAF2B8DF38EA}"/>
    <cellStyle name="Migliaia 11 2 3" xfId="463" xr:uid="{3BF15307-9609-49E3-B5E8-BB15EF6F213F}"/>
    <cellStyle name="Migliaia 11 2 4" xfId="400" xr:uid="{A98AF7C7-7015-411F-9BA8-E2BEAC4D7E54}"/>
    <cellStyle name="Migliaia 11 2 5" xfId="636" xr:uid="{A9BA4E77-42D2-4FDE-BD61-334132C658F8}"/>
    <cellStyle name="Migliaia 11 3" xfId="242" xr:uid="{C682EE21-5B84-4323-94F4-91AB66E16826}"/>
    <cellStyle name="Migliaia 11 3 2" xfId="511" xr:uid="{0AB828EF-F775-4941-9C8A-0A3AA4AD44B3}"/>
    <cellStyle name="Migliaia 11 4" xfId="378" xr:uid="{B5C1A3EF-87D5-47EB-ADED-77C68E0626E6}"/>
    <cellStyle name="Migliaia 11 4 2" xfId="580" xr:uid="{CC988009-27C7-4A0A-898A-0BF6944AB2C4}"/>
    <cellStyle name="Migliaia 11 5" xfId="350" xr:uid="{EF23663E-1092-4820-85E2-220526ADAFF1}"/>
    <cellStyle name="Migliaia 11 6" xfId="604" xr:uid="{ACB57C40-95AD-4C4C-98A3-5BA1E8FF1B5F}"/>
    <cellStyle name="Migliaia 12" xfId="75" xr:uid="{C306E3AF-C70F-4FFB-BDE0-D01345CA06C0}"/>
    <cellStyle name="Migliaia 12 2" xfId="158" xr:uid="{FB1D605A-6614-4FCC-AFC6-A45FECE84FAB}"/>
    <cellStyle name="Migliaia 12 2 2" xfId="292" xr:uid="{4C8EF643-78E6-494A-BDAE-5EA3E9135B9E}"/>
    <cellStyle name="Migliaia 12 2 2 2" xfId="541" xr:uid="{801CB642-85CA-4BC7-84B3-746F9D9E058C}"/>
    <cellStyle name="Migliaia 12 2 3" xfId="465" xr:uid="{641A9ECD-F7D4-40EA-AB47-004940AEF66B}"/>
    <cellStyle name="Migliaia 12 2 4" xfId="402" xr:uid="{F982D5AA-018D-4314-94AF-EA443F34CB25}"/>
    <cellStyle name="Migliaia 12 2 5" xfId="639" xr:uid="{35591E56-DE13-49F0-97B8-C3D98701BDA5}"/>
    <cellStyle name="Migliaia 12 3" xfId="246" xr:uid="{47B3790B-3CBD-4D89-9B56-2B97B346A877}"/>
    <cellStyle name="Migliaia 12 3 2" xfId="515" xr:uid="{47D1C903-FC1C-46ED-A3ED-6C1887DE4B7C}"/>
    <cellStyle name="Migliaia 12 4" xfId="352" xr:uid="{793CBE73-B47B-4205-9CE7-1D94ECC0697C}"/>
    <cellStyle name="Migliaia 12 5" xfId="608" xr:uid="{051E24D5-AB22-4377-8E62-92D46EABFB5B}"/>
    <cellStyle name="Migliaia 13" xfId="74" xr:uid="{D23EA4E8-DCFB-480E-910D-884838067392}"/>
    <cellStyle name="Migliaia 13 2" xfId="159" xr:uid="{AF124131-AC73-4000-8537-D0400A3A3C23}"/>
    <cellStyle name="Migliaia 13 2 2" xfId="293" xr:uid="{3A1C446E-E9C5-4363-B98A-AC6016E58691}"/>
    <cellStyle name="Migliaia 13 2 2 2" xfId="542" xr:uid="{E3314912-4986-4F35-91C5-6200A96071D3}"/>
    <cellStyle name="Migliaia 13 2 3" xfId="406" xr:uid="{F065108B-3BD9-434E-93BB-3BDAF082D1A4}"/>
    <cellStyle name="Migliaia 13 2 4" xfId="640" xr:uid="{97E42787-1005-40D5-8B46-95036EEBC94E}"/>
    <cellStyle name="Migliaia 13 3" xfId="245" xr:uid="{B41BA7BC-4337-4AD8-BE6E-D2E1EC3C3ACF}"/>
    <cellStyle name="Migliaia 13 3 2" xfId="514" xr:uid="{E0FCB9A8-DD9C-48D7-869F-4695113B4208}"/>
    <cellStyle name="Migliaia 13 4" xfId="427" xr:uid="{764DB994-42C7-476B-9363-9823FA1DE948}"/>
    <cellStyle name="Migliaia 13 5" xfId="357" xr:uid="{640362AE-7AEA-4EBE-B6A5-32EBBF761DA4}"/>
    <cellStyle name="Migliaia 13 6" xfId="607" xr:uid="{A0274831-6EE9-4A43-A741-A757CA6E2618}"/>
    <cellStyle name="Migliaia 14" xfId="76" xr:uid="{DF43C2AD-4DEF-42AE-AA7A-E7BAB3189F53}"/>
    <cellStyle name="Migliaia 14 2" xfId="157" xr:uid="{D4DB7EDA-4588-4135-B68A-239A5C66287C}"/>
    <cellStyle name="Migliaia 14 2 2" xfId="291" xr:uid="{0291F0BA-53B8-40DF-BDE6-C8C93F99E410}"/>
    <cellStyle name="Migliaia 14 2 2 2" xfId="540" xr:uid="{B10B806F-CDF1-48DC-9202-3E65E7A12CDB}"/>
    <cellStyle name="Migliaia 14 2 3" xfId="415" xr:uid="{EFE012F8-7B0B-4BAE-B0CC-7958FE10871F}"/>
    <cellStyle name="Migliaia 14 2 4" xfId="638" xr:uid="{A4CA0DC1-A670-49D1-B543-4CF2200F44E0}"/>
    <cellStyle name="Migliaia 14 3" xfId="247" xr:uid="{A5E2FBC3-1364-4BF4-9E42-8853E04809B9}"/>
    <cellStyle name="Migliaia 14 3 2" xfId="516" xr:uid="{6020DD36-83E3-4228-A6FD-320C5160EF07}"/>
    <cellStyle name="Migliaia 14 4" xfId="428" xr:uid="{6AF1BCFC-CBDA-4496-BA40-3B9BDBA8CC78}"/>
    <cellStyle name="Migliaia 14 5" xfId="366" xr:uid="{413A6907-77B9-4D05-9A64-039E1F187731}"/>
    <cellStyle name="Migliaia 14 6" xfId="609" xr:uid="{D0D2C6CF-8D0B-4164-9058-CA7E9F9EA7AF}"/>
    <cellStyle name="Migliaia 15" xfId="80" xr:uid="{87092669-3753-4BCE-BC7D-06C6F4AF82CD}"/>
    <cellStyle name="Migliaia 15 2" xfId="160" xr:uid="{24980D0A-2B4C-4382-8BA6-2135056F73D5}"/>
    <cellStyle name="Migliaia 15 2 2" xfId="294" xr:uid="{3D4549CD-5229-4776-ABC0-38F0A6F08030}"/>
    <cellStyle name="Migliaia 15 2 2 2" xfId="543" xr:uid="{E8961412-41EF-4B6B-990A-9EBCA019370D}"/>
    <cellStyle name="Migliaia 15 2 3" xfId="466" xr:uid="{D6D0E847-6F2A-4D16-91E3-212116D415CD}"/>
    <cellStyle name="Migliaia 15 2 4" xfId="641" xr:uid="{0C1C056E-5302-42A7-B76A-B68D254D3A32}"/>
    <cellStyle name="Migliaia 15 3" xfId="251" xr:uid="{A5C3F9B9-93A2-4932-BAA9-1D8C1F56F871}"/>
    <cellStyle name="Migliaia 15 3 2" xfId="519" xr:uid="{E802839A-6BD3-4DF6-B342-FB3AD690CE36}"/>
    <cellStyle name="Migliaia 15 4" xfId="431" xr:uid="{EFBC319C-EB53-4C20-97EA-105C50165668}"/>
    <cellStyle name="Migliaia 15 5" xfId="367" xr:uid="{40B73C4E-6AEA-478A-838C-48A498392A75}"/>
    <cellStyle name="Migliaia 15 6" xfId="613" xr:uid="{A048FA6F-12EB-43F4-9D1F-CF1B126D83AC}"/>
    <cellStyle name="Migliaia 16" xfId="109" xr:uid="{E85B9184-4B52-4314-B589-FCBFE20F3856}"/>
    <cellStyle name="Migliaia 16 2" xfId="156" xr:uid="{4BCBB7B6-A031-4F0F-87F3-EFDCCD63657B}"/>
    <cellStyle name="Migliaia 16 2 2" xfId="290" xr:uid="{7CFCFD09-2490-4468-8229-BF5C284FC739}"/>
    <cellStyle name="Migliaia 16 2 2 2" xfId="539" xr:uid="{BB01B10F-7361-4BF9-B3DC-919B340DF64E}"/>
    <cellStyle name="Migliaia 16 2 3" xfId="464" xr:uid="{9576019D-ABC8-440F-B028-10CD13125827}"/>
    <cellStyle name="Migliaia 16 2 4" xfId="637" xr:uid="{DE6B7BE9-29D0-471C-AD46-8C25085B8FB6}"/>
    <cellStyle name="Migliaia 16 3" xfId="264" xr:uid="{1CC17E0F-147C-4B5A-B94D-6DACCB04E10C}"/>
    <cellStyle name="Migliaia 16 3 2" xfId="520" xr:uid="{34CFE203-E428-4B1F-B902-32B05A187E85}"/>
    <cellStyle name="Migliaia 16 4" xfId="444" xr:uid="{94D20429-3750-4F27-A5C8-5FF0A9586CD5}"/>
    <cellStyle name="Migliaia 16 5" xfId="393" xr:uid="{B12B4848-FA97-4812-A3EA-8E7914C3C9CF}"/>
    <cellStyle name="Migliaia 16 6" xfId="614" xr:uid="{3CF9CF3E-8EDD-4269-BAAC-7FB07FA2D722}"/>
    <cellStyle name="Migliaia 17" xfId="161" xr:uid="{D6947F23-823E-494E-8ADE-79A392BB6644}"/>
    <cellStyle name="Migliaia 17 2" xfId="295" xr:uid="{732B8987-F2D6-4371-868F-F765F0563817}"/>
    <cellStyle name="Migliaia 17 2 2" xfId="544" xr:uid="{199DDEBE-3CAE-45A6-8A88-5CAF4161433B}"/>
    <cellStyle name="Migliaia 17 3" xfId="467" xr:uid="{4795BEC6-5346-495C-9F5F-6BAAC8923E3B}"/>
    <cellStyle name="Migliaia 17 4" xfId="642" xr:uid="{7429C745-A45A-4E56-B4BF-96D372C256D0}"/>
    <cellStyle name="Migliaia 18" xfId="171" xr:uid="{EFABF61C-E069-4867-8AF3-533E06AB194C}"/>
    <cellStyle name="Migliaia 18 2" xfId="304" xr:uid="{8308E6A3-48C1-48B4-911E-B14E31AA4CC4}"/>
    <cellStyle name="Migliaia 18 2 2" xfId="553" xr:uid="{AA4A0A49-618B-4228-9FF7-FB629EA39CCE}"/>
    <cellStyle name="Migliaia 18 3" xfId="476" xr:uid="{CDE36E25-2446-4711-8842-F0428D834FCB}"/>
    <cellStyle name="Migliaia 18 4" xfId="651" xr:uid="{98C1F39A-4103-4028-8049-F0708D4E0D05}"/>
    <cellStyle name="Migliaia 19" xfId="174" xr:uid="{34EE55F3-CC0C-40AF-8032-331188A7E303}"/>
    <cellStyle name="Migliaia 19 2" xfId="306" xr:uid="{4868FEE9-FBCE-4798-BBDF-EF915C917F1E}"/>
    <cellStyle name="Migliaia 19 2 2" xfId="555" xr:uid="{9DC905AB-62B1-4C8A-88BC-7E57002F1CB5}"/>
    <cellStyle name="Migliaia 19 3" xfId="478" xr:uid="{A9E6F966-0B70-467E-BEC8-8F96BCE7BAD8}"/>
    <cellStyle name="Migliaia 19 4" xfId="653" xr:uid="{A2A29155-C5BC-4D06-B398-50520D299BE7}"/>
    <cellStyle name="Migliaia 2" xfId="19" xr:uid="{DE88943B-861E-4EEA-8063-5DE4E5893CC9}"/>
    <cellStyle name="Migliaia 2 2" xfId="112" xr:uid="{E9929F4E-D443-49C8-852D-99D12916CA31}"/>
    <cellStyle name="Migliaia 2 2 2" xfId="267" xr:uid="{67F00E53-2D63-495D-B348-F76939832403}"/>
    <cellStyle name="Migliaia 2 2 2 2" xfId="411" xr:uid="{657D2031-9B93-4206-956A-7E3F53BE9517}"/>
    <cellStyle name="Migliaia 2 2 2 3" xfId="362" xr:uid="{51AE9075-E455-4F8E-ABC2-32FB717355A2}"/>
    <cellStyle name="Migliaia 2 2 3" xfId="386" xr:uid="{935515EC-7932-4269-A796-EA5E82E47A1C}"/>
    <cellStyle name="Migliaia 2 2 4" xfId="338" xr:uid="{608043C2-9ECB-42C4-93E9-1A5E27ECB648}"/>
    <cellStyle name="Migliaia 2 2 5" xfId="617" xr:uid="{22F5FBCD-2FFB-41DC-95EF-7AE4879C50DE}"/>
    <cellStyle name="Migliaia 2 3" xfId="205" xr:uid="{3AFCD542-0206-4DCD-9D00-4B22A39657F9}"/>
    <cellStyle name="Migliaia 2 3 2" xfId="212" xr:uid="{76C92855-7D0A-4F95-AE10-6617DDD77856}"/>
    <cellStyle name="Migliaia 2 3 2 2" xfId="324" xr:uid="{27BAF6C0-7ECD-42BC-AAAE-7089DB7F3025}"/>
    <cellStyle name="Migliaia 2 3 2 2 2" xfId="403" xr:uid="{5AC1B8C1-504A-48B8-98C6-FED52628BFA0}"/>
    <cellStyle name="Migliaia 2 3 2 3" xfId="353" xr:uid="{028EBA38-E25C-42D8-B126-0B6BA261C0C1}"/>
    <cellStyle name="Migliaia 2 3 2 4" xfId="671" xr:uid="{96DE1FC2-A5A6-4F8D-9A87-D411668247D6}"/>
    <cellStyle name="Migliaia 2 3 3" xfId="319" xr:uid="{DD9D31E0-ECC7-4450-9D31-3D823583B5ED}"/>
    <cellStyle name="Migliaia 2 3 3 2" xfId="567" xr:uid="{2FEB91EF-569C-4066-AFA2-5446819CFBF9}"/>
    <cellStyle name="Migliaia 2 3 3 3" xfId="666" xr:uid="{6C7FF6B0-9986-4C8F-BBB7-B98F35D2360D}"/>
    <cellStyle name="Migliaia 2 4" xfId="211" xr:uid="{D898E69E-7CF0-4F1C-9295-BF9DB36B81CD}"/>
    <cellStyle name="Migliaia 2 4 2" xfId="323" xr:uid="{F3619D86-1A7D-4F92-9AEF-21B8CE6E39F5}"/>
    <cellStyle name="Migliaia 2 4 2 2" xfId="570" xr:uid="{2E74FA35-C984-42B6-894C-D4FAA0F4EF97}"/>
    <cellStyle name="Migliaia 2 4 2 3" xfId="385" xr:uid="{069698CB-D4B3-4C81-A94B-D5404B1B468B}"/>
    <cellStyle name="Migliaia 2 4 3" xfId="492" xr:uid="{D15AB723-0013-4BD8-861B-534C86468ACC}"/>
    <cellStyle name="Migliaia 2 4 4" xfId="337" xr:uid="{DD289062-2557-4233-995C-A95777E9B0E1}"/>
    <cellStyle name="Migliaia 2 4 5" xfId="670" xr:uid="{D1F87578-A6DD-4750-A063-DFD603D902CD}"/>
    <cellStyle name="Migliaia 2 5" xfId="223" xr:uid="{CA7E3A75-F735-4534-A128-1712C380E50B}"/>
    <cellStyle name="Migliaia 2 5 2" xfId="401" xr:uid="{4AF7D961-6D16-4D08-B375-B7953BC3DBCA}"/>
    <cellStyle name="Migliaia 2 5 3" xfId="502" xr:uid="{DEF8BCEC-B673-456D-A0C7-E2DB065618A0}"/>
    <cellStyle name="Migliaia 2 5 4" xfId="351" xr:uid="{1BECCA81-D676-4DB1-84F8-E7C6A68B4290}"/>
    <cellStyle name="Migliaia 2 5 5" xfId="592" xr:uid="{43391E6C-0A0D-4BBD-96AC-4233F443297E}"/>
    <cellStyle name="Migliaia 2 6" xfId="361" xr:uid="{DDE50CF0-CBAA-4BE3-A7CE-2A12BA18ED2C}"/>
    <cellStyle name="Migliaia 2 6 2" xfId="410" xr:uid="{AE6B6053-0741-41D4-B630-77A09A03E606}"/>
    <cellStyle name="Migliaia 20" xfId="170" xr:uid="{36559DDE-FCCF-406C-8612-5E810CB12756}"/>
    <cellStyle name="Migliaia 20 2" xfId="303" xr:uid="{BAF23CB5-3DE5-4A72-B09B-517B8B5F2FCC}"/>
    <cellStyle name="Migliaia 20 2 2" xfId="552" xr:uid="{E1667CC9-BBDC-4367-BB62-CA57C8026CA1}"/>
    <cellStyle name="Migliaia 20 3" xfId="475" xr:uid="{BCB1F377-04AE-449A-BC0D-1EAA5FC50453}"/>
    <cellStyle name="Migliaia 20 4" xfId="650" xr:uid="{53400AEB-77BE-4AF5-A7BF-4B5D26E70FCD}"/>
    <cellStyle name="Migliaia 21" xfId="162" xr:uid="{F602F381-A118-4510-A044-6E6E75A7289B}"/>
    <cellStyle name="Migliaia 21 2" xfId="296" xr:uid="{3D76A883-9FF6-408E-BC79-D7C921C17847}"/>
    <cellStyle name="Migliaia 21 2 2" xfId="545" xr:uid="{7B3D3F4B-59B5-41FF-8C47-EC1F47C93416}"/>
    <cellStyle name="Migliaia 21 3" xfId="468" xr:uid="{9D8576AC-34A5-4398-9A5A-3A40B1A264C6}"/>
    <cellStyle name="Migliaia 21 4" xfId="643" xr:uid="{16B6412C-C207-43B6-8629-B10474D63091}"/>
    <cellStyle name="Migliaia 22" xfId="168" xr:uid="{978825BD-F51F-46C8-B8C0-A4F590253FD9}"/>
    <cellStyle name="Migliaia 22 2" xfId="302" xr:uid="{619320DC-6643-4CCB-BE7C-D4F0BA2E1CDF}"/>
    <cellStyle name="Migliaia 22 2 2" xfId="551" xr:uid="{EB88B3B3-AA97-484A-9BC7-21B0757193B1}"/>
    <cellStyle name="Migliaia 22 3" xfId="474" xr:uid="{1FD49A0C-CA4B-4D39-B47B-17F2D458CBA2}"/>
    <cellStyle name="Migliaia 22 4" xfId="649" xr:uid="{6DD7ED52-5BBA-44F4-9CD5-4E1DE220FCE3}"/>
    <cellStyle name="Migliaia 23" xfId="163" xr:uid="{2370A023-CD37-42AA-AF60-75CA0F626FCE}"/>
    <cellStyle name="Migliaia 23 2" xfId="297" xr:uid="{8D8FBF9B-625E-4219-9601-F6FA43A13136}"/>
    <cellStyle name="Migliaia 23 2 2" xfId="546" xr:uid="{DB6EF00A-E117-4785-814F-2216C88CB6F9}"/>
    <cellStyle name="Migliaia 23 3" xfId="469" xr:uid="{1BC6B484-22CF-4817-9E27-6FAF7BDDC34F}"/>
    <cellStyle name="Migliaia 23 4" xfId="644" xr:uid="{F49066B0-C44A-43D2-A454-7DB53B165837}"/>
    <cellStyle name="Migliaia 24" xfId="167" xr:uid="{D224B002-CB2E-4E12-9A7E-23C59A6E4869}"/>
    <cellStyle name="Migliaia 24 2" xfId="301" xr:uid="{6A7E3518-1A76-47CB-96F0-CDABA6BC43CB}"/>
    <cellStyle name="Migliaia 24 2 2" xfId="550" xr:uid="{F6C457FC-86B8-45D7-8EE6-D0D9809EE3AB}"/>
    <cellStyle name="Migliaia 24 3" xfId="473" xr:uid="{254FD6ED-8D24-418F-8A9B-2C3BFE9EF655}"/>
    <cellStyle name="Migliaia 24 4" xfId="648" xr:uid="{1BAFA70B-72F2-42F1-957E-2F90077A1004}"/>
    <cellStyle name="Migliaia 25" xfId="164" xr:uid="{4953F056-6291-49B8-AB47-430A0D126015}"/>
    <cellStyle name="Migliaia 25 2" xfId="298" xr:uid="{A96C362B-067A-46CE-B82F-F1072820D4AD}"/>
    <cellStyle name="Migliaia 25 2 2" xfId="547" xr:uid="{D3D6FD20-8E22-49A5-AD9A-F8AD6B541587}"/>
    <cellStyle name="Migliaia 25 3" xfId="470" xr:uid="{81F85305-2414-48D1-AF03-97A8FE3EEB0F}"/>
    <cellStyle name="Migliaia 25 4" xfId="645" xr:uid="{99C42E72-E8B3-4127-A7DB-E1D46B6D7922}"/>
    <cellStyle name="Migliaia 26" xfId="166" xr:uid="{2340DA33-3701-44FF-813E-69E2C1EFDB79}"/>
    <cellStyle name="Migliaia 26 2" xfId="300" xr:uid="{BFBD0CC1-2B4C-40E7-8232-0958227682BF}"/>
    <cellStyle name="Migliaia 26 2 2" xfId="549" xr:uid="{4E3EFCA9-CB71-4CEB-B4F6-F3CE4AC5C5BD}"/>
    <cellStyle name="Migliaia 26 3" xfId="472" xr:uid="{2584E6A6-8D91-48F4-B03E-AC468B387A50}"/>
    <cellStyle name="Migliaia 26 4" xfId="647" xr:uid="{012545CC-5949-405E-B0F1-7CC204E4617E}"/>
    <cellStyle name="Migliaia 27" xfId="165" xr:uid="{0335C842-4089-407A-8B72-DEF39921ED54}"/>
    <cellStyle name="Migliaia 27 2" xfId="299" xr:uid="{4AB1C72D-B45B-42E8-A823-03FFD5035E51}"/>
    <cellStyle name="Migliaia 27 2 2" xfId="548" xr:uid="{D3627A7D-B72A-4242-9D72-51B8C1205DEA}"/>
    <cellStyle name="Migliaia 27 3" xfId="471" xr:uid="{21C7E027-6690-4F45-A41F-CD9805B21921}"/>
    <cellStyle name="Migliaia 27 4" xfId="646" xr:uid="{0A4328E8-4022-4137-A75D-EBCE70A88B5B}"/>
    <cellStyle name="Migliaia 28" xfId="172" xr:uid="{C833694F-27B1-4A33-A69C-FAFF755D3283}"/>
    <cellStyle name="Migliaia 28 2" xfId="305" xr:uid="{3A1AD080-FB8C-4584-902E-C92C06D08FD7}"/>
    <cellStyle name="Migliaia 28 2 2" xfId="554" xr:uid="{E643A680-ED60-4F2F-9D6E-0E30622A3A7C}"/>
    <cellStyle name="Migliaia 28 3" xfId="477" xr:uid="{8CAA839A-59CD-4C04-B8B5-4AE62F82844C}"/>
    <cellStyle name="Migliaia 28 4" xfId="652" xr:uid="{AFC17E80-CF55-43E5-BCD7-5738A7FDC313}"/>
    <cellStyle name="Migliaia 29" xfId="78" xr:uid="{D79CA3C8-7197-4B3D-A177-7E2AB39A22DD}"/>
    <cellStyle name="Migliaia 29 2" xfId="249" xr:uid="{9B62152E-5C30-489F-A1E7-BCA866D5C93F}"/>
    <cellStyle name="Migliaia 29 2 2" xfId="405" xr:uid="{3B41DA97-4D14-4872-B061-3EA4D859740C}"/>
    <cellStyle name="Migliaia 29 2 3" xfId="611" xr:uid="{2DDD3410-4541-4E82-AB65-98337F6657BA}"/>
    <cellStyle name="Migliaia 29 3" xfId="216" xr:uid="{31270AC1-369A-4A96-B8FA-2EAC9923CCB6}"/>
    <cellStyle name="Migliaia 29 3 2" xfId="495" xr:uid="{EE4440BF-6CE2-4380-BF80-461CA2DB7300}"/>
    <cellStyle name="Migliaia 29 4" xfId="355" xr:uid="{6813AEB9-D143-4884-B0D1-5F414EC2E2DE}"/>
    <cellStyle name="Migliaia 3" xfId="30" xr:uid="{55631F5B-D0E3-42FF-B80E-C989240A862D}"/>
    <cellStyle name="Migliaia 3 2" xfId="113" xr:uid="{ABF2429D-40F9-4BD8-9395-326908A0F535}"/>
    <cellStyle name="Migliaia 3 2 2" xfId="268" xr:uid="{8C14A968-FA9A-42AF-AE92-53214A2630C3}"/>
    <cellStyle name="Migliaia 3 2 2 2" xfId="413" xr:uid="{6C0BEF6B-5545-4FFA-9311-A8852F4501BE}"/>
    <cellStyle name="Migliaia 3 2 2 3" xfId="364" xr:uid="{6104C2EC-C5F7-4834-B55A-3C0BF36A9679}"/>
    <cellStyle name="Migliaia 3 2 3" xfId="388" xr:uid="{48FAF1CC-CDE4-40C7-A284-90C50A10E916}"/>
    <cellStyle name="Migliaia 3 2 4" xfId="340" xr:uid="{10D67588-652A-4865-9DCF-D565B1E37038}"/>
    <cellStyle name="Migliaia 3 2 5" xfId="618" xr:uid="{DF008510-9BE5-460F-AF3B-873E406C8485}"/>
    <cellStyle name="Migliaia 3 3" xfId="188" xr:uid="{24528385-341B-4E70-BECF-BE868DD26055}"/>
    <cellStyle name="Migliaia 3 3 2" xfId="318" xr:uid="{47756B18-6BFA-4D5A-9BCA-60D0C883C9CB}"/>
    <cellStyle name="Migliaia 3 3 2 2" xfId="566" xr:uid="{2F328854-02F8-48BA-8918-CE6795032C8F}"/>
    <cellStyle name="Migliaia 3 3 2 3" xfId="387" xr:uid="{5821E904-0DFB-40FD-97CA-AEFFB7656EB1}"/>
    <cellStyle name="Migliaia 3 3 3" xfId="489" xr:uid="{6F37B387-600B-4488-98D0-3CE96D752E7E}"/>
    <cellStyle name="Migliaia 3 3 3 2" xfId="585" xr:uid="{496E92A3-40CD-4FF9-A4C8-C0A478D50A46}"/>
    <cellStyle name="Migliaia 3 3 4" xfId="339" xr:uid="{3599A503-5A0B-404F-9808-A32D142A6796}"/>
    <cellStyle name="Migliaia 3 3 5" xfId="665" xr:uid="{304DEE76-A6F3-4F4C-A97A-0B4ED8E32240}"/>
    <cellStyle name="Migliaia 3 4" xfId="209" xr:uid="{0DD56386-AF6F-4B79-ACA2-F8B4D78F8DD9}"/>
    <cellStyle name="Migliaia 3 4 2" xfId="321" xr:uid="{73A50060-2EE9-4328-B3B9-CD8F7D9DAFF8}"/>
    <cellStyle name="Migliaia 3 4 2 2" xfId="398" xr:uid="{D32E6DFE-B37A-4556-89B9-2F95AA4100C4}"/>
    <cellStyle name="Migliaia 3 4 3" xfId="348" xr:uid="{E6D5708B-244E-4156-90DC-186DFE1F8BF9}"/>
    <cellStyle name="Migliaia 3 4 4" xfId="668" xr:uid="{0792BA77-A2C5-4500-9772-9248C78B68E8}"/>
    <cellStyle name="Migliaia 3 5" xfId="231" xr:uid="{368B5359-3680-4F7D-8102-113767580078}"/>
    <cellStyle name="Migliaia 3 5 2" xfId="412" xr:uid="{AF3046AC-181D-4B06-A12D-B8B0D972A8A1}"/>
    <cellStyle name="Migliaia 3 5 3" xfId="363" xr:uid="{6ED5DA12-509E-40DF-9EBC-69AF921A47CB}"/>
    <cellStyle name="Migliaia 3 5 4" xfId="597" xr:uid="{93D4FB14-4544-42C8-9931-C0CBEF9165D1}"/>
    <cellStyle name="Migliaia 30" xfId="79" xr:uid="{D9D30F9A-F3F1-4834-97A0-0B2FF045A0FE}"/>
    <cellStyle name="Migliaia 30 2" xfId="250" xr:uid="{19B902AF-9ACE-401D-B425-93E2E51425D0}"/>
    <cellStyle name="Migliaia 30 2 2" xfId="518" xr:uid="{B223D038-9FDF-46F7-9B0C-254A910805E1}"/>
    <cellStyle name="Migliaia 30 3" xfId="430" xr:uid="{EBFFA028-0428-4F7D-AE15-1684B8769854}"/>
    <cellStyle name="Migliaia 30 4" xfId="612" xr:uid="{46ECB420-E0A1-4ED4-8CF3-291E464D28BA}"/>
    <cellStyle name="Migliaia 31" xfId="218" xr:uid="{E3B30276-1B1E-4D76-885D-0A9CA3519B86}"/>
    <cellStyle name="Migliaia 31 2" xfId="497" xr:uid="{137464DF-EA77-4434-AEAB-BC8B1C51BF75}"/>
    <cellStyle name="Migliaia 31 3" xfId="587" xr:uid="{03EE6EC9-F633-40BC-BF32-B0DAAEDC8147}"/>
    <cellStyle name="Migliaia 32" xfId="320" xr:uid="{9C811958-8283-409D-83CA-9E2F035E1ADA}"/>
    <cellStyle name="Migliaia 32 2" xfId="568" xr:uid="{FBE45A6C-342D-4A05-AD12-C504F433DBB1}"/>
    <cellStyle name="Migliaia 32 3" xfId="667" xr:uid="{5F5DF4B4-B7E5-4DCE-AD80-7BAD00654E60}"/>
    <cellStyle name="Migliaia 33" xfId="326" xr:uid="{4C469000-E55B-4426-B1A7-16E0D76C637C}"/>
    <cellStyle name="Migliaia 33 2" xfId="572" xr:uid="{8207AE2E-D097-4091-8B84-B1959BCA40CF}"/>
    <cellStyle name="Migliaia 33 3" xfId="673" xr:uid="{5C68F052-0583-4E87-9A40-F8ED8CAC41C9}"/>
    <cellStyle name="Migliaia 34" xfId="418" xr:uid="{1A2F246F-3634-4A74-84FD-48E88D9E9660}"/>
    <cellStyle name="Migliaia 35" xfId="372" xr:uid="{6FBD22C9-C532-4404-9F10-AD289FCF8048}"/>
    <cellStyle name="Migliaia 36" xfId="574" xr:uid="{026902CE-D45F-4359-A7D0-192771B9CF1A}"/>
    <cellStyle name="Migliaia 37" xfId="575" xr:uid="{2C9341EC-79D9-4218-86DC-532FC590210B}"/>
    <cellStyle name="Migliaia 38" xfId="12" xr:uid="{BCC854B5-2CCE-4BB2-B3F2-0B080721E4DB}"/>
    <cellStyle name="Migliaia 39" xfId="11" xr:uid="{3EEB2B31-ECE3-413C-953E-88B97F6766FE}"/>
    <cellStyle name="Migliaia 4" xfId="31" xr:uid="{120F2E28-AF29-4299-BCF2-5EA5F68D49B4}"/>
    <cellStyle name="Migliaia 4 2" xfId="50" xr:uid="{A2CC0B51-42DA-4F53-8088-39E7401A8AC5}"/>
    <cellStyle name="Migliaia 4 2 2" xfId="237" xr:uid="{87E69D74-7D49-42E6-AC93-AAFF1CA90157}"/>
    <cellStyle name="Migliaia 4 2 2 2" xfId="508" xr:uid="{7CE8BA58-B185-4A77-82B6-C349BD6DDAAA}"/>
    <cellStyle name="Migliaia 4 2 2 3" xfId="389" xr:uid="{94521C18-7C9A-4EFC-B4D3-4D34F8F91EF1}"/>
    <cellStyle name="Migliaia 4 2 3" xfId="421" xr:uid="{D1FD34F8-CF5F-4A03-B2BD-4C4CDBEB090D}"/>
    <cellStyle name="Migliaia 4 2 3 2" xfId="582" xr:uid="{C103A979-C3F3-4741-9AF6-D98CEE154662}"/>
    <cellStyle name="Migliaia 4 2 4" xfId="341" xr:uid="{EAE39AF8-7AFE-404D-88B7-B7AFAD69E092}"/>
    <cellStyle name="Migliaia 4 2 5" xfId="600" xr:uid="{F14B6A94-4D7B-4E1C-9569-E257727EB902}"/>
    <cellStyle name="Migliaia 4 3" xfId="153" xr:uid="{2FC30A8C-1D27-48D8-AF37-A97CA9F96D43}"/>
    <cellStyle name="Migliaia 4 3 2" xfId="287" xr:uid="{4382AD77-EF80-4B96-B707-78BC79847FBE}"/>
    <cellStyle name="Migliaia 4 3 2 2" xfId="537" xr:uid="{386D5A4D-F574-4B7F-9388-AD7122A4D827}"/>
    <cellStyle name="Migliaia 4 3 2 3" xfId="399" xr:uid="{766886D3-374B-416E-9865-C85FCC31E296}"/>
    <cellStyle name="Migliaia 4 3 3" xfId="461" xr:uid="{4740B7BE-1463-44E8-861D-6C945DEAF835}"/>
    <cellStyle name="Migliaia 4 3 4" xfId="349" xr:uid="{2E8E1048-FAF7-47DD-9EA9-604610A699CC}"/>
    <cellStyle name="Migliaia 4 3 5" xfId="635" xr:uid="{F958D199-4523-45FB-899E-442D2B8BB6FF}"/>
    <cellStyle name="Migliaia 4 4" xfId="137" xr:uid="{BA7FFE71-9B59-4414-AF90-22916582CFCC}"/>
    <cellStyle name="Migliaia 4 4 2" xfId="279" xr:uid="{0EB4F055-BA12-4D4C-B34A-33C54DF6DC82}"/>
    <cellStyle name="Migliaia 4 4 2 2" xfId="414" xr:uid="{F45CBCBE-5F0A-45D7-89C7-5FD4D4A1A771}"/>
    <cellStyle name="Migliaia 4 4 3" xfId="365" xr:uid="{58A51E00-65FC-4E95-9ADB-B28F562334D6}"/>
    <cellStyle name="Migliaia 4 4 4" xfId="627" xr:uid="{EABA0C12-061D-40C6-BCEF-4FBD14253EAD}"/>
    <cellStyle name="Migliaia 4 5" xfId="210" xr:uid="{1245A983-516A-4201-BFC4-11BC6E2A12BD}"/>
    <cellStyle name="Migliaia 4 5 2" xfId="322" xr:uid="{41ED4F92-E78D-4100-AD4D-B3997C671C15}"/>
    <cellStyle name="Migliaia 4 5 2 2" xfId="569" xr:uid="{095B76FF-A289-4B37-BADE-49E33F1C6DA1}"/>
    <cellStyle name="Migliaia 4 5 3" xfId="491" xr:uid="{0201FC3D-A190-40B4-B1EB-6807B318AFE8}"/>
    <cellStyle name="Migliaia 4 5 4" xfId="669" xr:uid="{DF44E6CE-34F0-4252-B53D-ADE5AE5BAC9A}"/>
    <cellStyle name="Migliaia 4 6" xfId="232" xr:uid="{383B1FFD-B4FE-4AC0-9782-8E1430E05A2D}"/>
    <cellStyle name="Migliaia 4 6 2" xfId="506" xr:uid="{55E5D58F-503E-450D-9AEB-BD1BEEC4DD4F}"/>
    <cellStyle name="Migliaia 4 6 3" xfId="598" xr:uid="{B9A96255-7158-4396-9E7E-B5E318EA5239}"/>
    <cellStyle name="Migliaia 5" xfId="22" xr:uid="{93D700D0-2C02-472A-941B-007117FCD1A2}"/>
    <cellStyle name="Migliaia 5 10" xfId="586" xr:uid="{BD42E686-BCA2-472D-B387-4F5F8DA31182}"/>
    <cellStyle name="Migliaia 5 2" xfId="51" xr:uid="{67CA46AB-7E31-47C0-8550-566D056D4C15}"/>
    <cellStyle name="Migliaia 5 2 2" xfId="238" xr:uid="{DC4A7352-8995-4CEB-8013-0A64BA76DE42}"/>
    <cellStyle name="Migliaia 5 2 2 2" xfId="381" xr:uid="{20D3C62E-081B-4E99-8896-0DE9BD209164}"/>
    <cellStyle name="Migliaia 5 2 3" xfId="333" xr:uid="{493743DE-3066-49AF-B039-2F67052DC957}"/>
    <cellStyle name="Migliaia 5 2 4" xfId="601" xr:uid="{A1EF495D-FE80-4C2D-8DEA-1EDB1968C49C}"/>
    <cellStyle name="Migliaia 5 3" xfId="114" xr:uid="{B1989329-B01C-4E63-8EF4-FDD6DEF7590C}"/>
    <cellStyle name="Migliaia 5 3 2" xfId="269" xr:uid="{A69378EE-585A-49CC-B74D-2721665B8DDB}"/>
    <cellStyle name="Migliaia 5 3 2 2" xfId="522" xr:uid="{6F478113-8F43-427B-ADE2-52CBD291A496}"/>
    <cellStyle name="Migliaia 5 3 3" xfId="446" xr:uid="{6E5891BC-255B-4991-9809-344ADA836995}"/>
    <cellStyle name="Migliaia 5 3 4" xfId="379" xr:uid="{1C11758C-4859-450A-B324-FAD7470551F6}"/>
    <cellStyle name="Migliaia 5 3 5" xfId="619" xr:uid="{696E06C8-FF07-42DE-BA1F-03DD94124C5D}"/>
    <cellStyle name="Migliaia 5 4" xfId="139" xr:uid="{68FF247B-98C3-498E-837A-3E8964797421}"/>
    <cellStyle name="Migliaia 5 4 2" xfId="280" xr:uid="{EB1C2D7A-4592-4DA0-94A4-3E0586D6BFF9}"/>
    <cellStyle name="Migliaia 5 4 2 2" xfId="530" xr:uid="{8E117BAF-4998-4225-911B-9BE8DB81516F}"/>
    <cellStyle name="Migliaia 5 4 3" xfId="455" xr:uid="{A316A045-C040-4413-A16A-B37B6DF1AC46}"/>
    <cellStyle name="Migliaia 5 4 4" xfId="628" xr:uid="{AA2FD482-3561-422B-8E7F-9335C9FB4A7A}"/>
    <cellStyle name="Migliaia 5 5" xfId="213" xr:uid="{50F4949D-C5FD-4545-A3A2-4693C7760FEF}"/>
    <cellStyle name="Migliaia 5 5 2" xfId="325" xr:uid="{2BD17EF9-2626-4520-B4EA-AB69973E2D55}"/>
    <cellStyle name="Migliaia 5 5 2 2" xfId="571" xr:uid="{5A959099-26D4-48A4-844A-8D6248D03754}"/>
    <cellStyle name="Migliaia 5 5 3" xfId="493" xr:uid="{CA5E340E-92BD-49D1-AFA3-CBC05691F473}"/>
    <cellStyle name="Migliaia 5 5 4" xfId="672" xr:uid="{0C26E3B7-AB2E-4586-BC99-C02463D18BE3}"/>
    <cellStyle name="Migliaia 5 6" xfId="226" xr:uid="{6198E95D-73CB-471B-91E1-8C57A379B7D5}"/>
    <cellStyle name="Migliaia 5 6 2" xfId="503" xr:uid="{254B5788-6DB6-4A3C-BAFA-4DC0A32925F5}"/>
    <cellStyle name="Migliaia 5 6 3" xfId="593" xr:uid="{A15AC390-9D10-4184-B872-DC028D5FBB2A}"/>
    <cellStyle name="Migliaia 5 7" xfId="217" xr:uid="{27C5E24A-2FCD-4333-ACEE-046BA708848E}"/>
    <cellStyle name="Migliaia 5 7 2" xfId="496" xr:uid="{E56AE830-BB10-4034-A3F7-B3A3D6BEDC48}"/>
    <cellStyle name="Migliaia 5 8" xfId="373" xr:uid="{A3CF889D-F62B-4FC2-BC3E-9F8668DDA894}"/>
    <cellStyle name="Migliaia 5 8 2" xfId="578" xr:uid="{1655B8EA-F501-4C2C-9421-F1BC165EECCD}"/>
    <cellStyle name="Migliaia 5 9" xfId="330" xr:uid="{305FEB95-5A7D-469A-80C4-041EE54CCB56}"/>
    <cellStyle name="Migliaia 6" xfId="16" xr:uid="{F96F6FB7-DB71-49E8-9AB9-603AF84F3605}"/>
    <cellStyle name="Migliaia 6 2" xfId="52" xr:uid="{0AA6969E-FF34-4A2D-9071-1D6EC0FDF6F3}"/>
    <cellStyle name="Migliaia 6 2 2" xfId="239" xr:uid="{78E7753A-B26B-4263-BF89-0E75602AB57A}"/>
    <cellStyle name="Migliaia 6 2 2 2" xfId="509" xr:uid="{3EBA0124-D02F-45E6-B823-46E02013BB5B}"/>
    <cellStyle name="Migliaia 6 2 3" xfId="422" xr:uid="{C82E0BEF-13D2-4895-A986-3AFA7AE2DCB7}"/>
    <cellStyle name="Migliaia 6 2 3 2" xfId="583" xr:uid="{B08F2B0C-9B76-4F7F-B06B-D1DEE7B4A01F}"/>
    <cellStyle name="Migliaia 6 2 4" xfId="395" xr:uid="{E1DC0560-90A2-49F3-8BC4-0C748B7AFDA4}"/>
    <cellStyle name="Migliaia 6 2 5" xfId="602" xr:uid="{930197B8-9E25-4E57-B7E2-F8FADBAD36DF}"/>
    <cellStyle name="Migliaia 6 3" xfId="141" xr:uid="{3E053158-97F0-4D4C-B009-9F99025886E2}"/>
    <cellStyle name="Migliaia 6 3 2" xfId="282" xr:uid="{5429A7A2-BAFD-431F-B620-3CD6ED9054DC}"/>
    <cellStyle name="Migliaia 6 3 2 2" xfId="532" xr:uid="{A0D253FC-842C-4286-8954-41B43A9E0796}"/>
    <cellStyle name="Migliaia 6 3 3" xfId="456" xr:uid="{2F5FF7EC-0A2A-42E0-8504-0CF7B9FD7E44}"/>
    <cellStyle name="Migliaia 6 3 4" xfId="630" xr:uid="{CB9194BA-17B5-4E93-89F9-A9A23916A231}"/>
    <cellStyle name="Migliaia 6 4" xfId="221" xr:uid="{32BB5E53-B16C-4D89-82A1-2E663DE5C0F0}"/>
    <cellStyle name="Migliaia 6 4 2" xfId="500" xr:uid="{CFD7F886-0D7E-47E8-A353-66872BD7DF5F}"/>
    <cellStyle name="Migliaia 6 5" xfId="417" xr:uid="{5A7AA4EB-AF89-452C-A6DF-3BF58C21C43F}"/>
    <cellStyle name="Migliaia 6 5 2" xfId="581" xr:uid="{169116DD-82FC-467D-A348-02EB38358738}"/>
    <cellStyle name="Migliaia 6 6" xfId="345" xr:uid="{7FF4365E-3519-47F2-BFBE-4A76FB1C1AAF}"/>
    <cellStyle name="Migliaia 6 7" xfId="590" xr:uid="{D2069E76-C886-4B0D-A478-C11A2B6197E6}"/>
    <cellStyle name="Migliaia 7" xfId="53" xr:uid="{7C78DF64-67C3-4770-B914-B5C0D71957C2}"/>
    <cellStyle name="Migliaia 7 2" xfId="146" xr:uid="{1901F368-1E3D-45A2-8B6E-2E2A3BD719B5}"/>
    <cellStyle name="Migliaia 7 2 2" xfId="283" xr:uid="{56B8CF67-5D85-413E-A580-FE0FDAE4DE18}"/>
    <cellStyle name="Migliaia 7 2 2 2" xfId="533" xr:uid="{1DA5B10B-D188-4D84-BDFD-D5D49CCD7317}"/>
    <cellStyle name="Migliaia 7 2 3" xfId="457" xr:uid="{943033BA-064A-465D-9D48-C46A4B3B99E1}"/>
    <cellStyle name="Migliaia 7 2 4" xfId="380" xr:uid="{B2967CA2-1496-46C7-8A91-7E2532FDFC42}"/>
    <cellStyle name="Migliaia 7 2 5" xfId="631" xr:uid="{DE10FC04-AACC-4B92-8FF8-C04FF2C6B7B6}"/>
    <cellStyle name="Migliaia 7 3" xfId="240" xr:uid="{2D992006-250E-4138-9FD3-3580794806C2}"/>
    <cellStyle name="Migliaia 7 3 2" xfId="510" xr:uid="{A600F991-D4BA-443A-BEEA-D63BA8B31F83}"/>
    <cellStyle name="Migliaia 7 4" xfId="423" xr:uid="{043ECE64-F2FA-4E21-89F1-FCCD29CDD9E1}"/>
    <cellStyle name="Migliaia 7 4 2" xfId="584" xr:uid="{6C9AF21C-5957-4E6C-8B84-86FC7A877317}"/>
    <cellStyle name="Migliaia 7 5" xfId="331" xr:uid="{D6276A76-5517-40EA-BA56-861A439A58F6}"/>
    <cellStyle name="Migliaia 7 6" xfId="603" xr:uid="{95AF3D36-2A71-4E73-9563-60D04221844E}"/>
    <cellStyle name="Migliaia 8" xfId="49" xr:uid="{C91C58FD-1DFA-4663-B2B0-0A37D7EF2985}"/>
    <cellStyle name="Migliaia 8 2" xfId="147" xr:uid="{4A03164A-4BCC-4F5C-9E05-2C41C28CB7C5}"/>
    <cellStyle name="Migliaia 8 2 2" xfId="284" xr:uid="{D18BEE1E-AEA6-429A-879F-531F17BB14BB}"/>
    <cellStyle name="Migliaia 8 2 2 2" xfId="534" xr:uid="{FFB103E5-2638-4888-ACFC-CF8BD5EF3F31}"/>
    <cellStyle name="Migliaia 8 2 3" xfId="458" xr:uid="{F3F20C99-594D-4F20-89C2-FB76D44539D0}"/>
    <cellStyle name="Migliaia 8 2 4" xfId="392" xr:uid="{4CE5BCB4-4C07-4296-B6D2-9686257339B3}"/>
    <cellStyle name="Migliaia 8 2 5" xfId="632" xr:uid="{C7BDB56E-F951-4A1D-A8E0-A539D52AD19B}"/>
    <cellStyle name="Migliaia 8 3" xfId="236" xr:uid="{384068AF-69F2-4FCF-86EB-EA9D154431AC}"/>
    <cellStyle name="Migliaia 8 3 2" xfId="507" xr:uid="{D21F1EF1-EEAD-47E7-A780-B655843DBC9A}"/>
    <cellStyle name="Migliaia 8 4" xfId="342" xr:uid="{98968C7E-0B68-40B0-A761-6285B304DD97}"/>
    <cellStyle name="Migliaia 8 5" xfId="599" xr:uid="{C4F5A17A-CE85-4D39-A5DB-116C3E407561}"/>
    <cellStyle name="Migliaia 9" xfId="64" xr:uid="{AD5178AA-53D6-41C6-9CFB-856BD8B0C8D2}"/>
    <cellStyle name="Migliaia 9 2" xfId="148" xr:uid="{B61C668F-6C73-4329-9D8C-0A50EFBF4B15}"/>
    <cellStyle name="Migliaia 9 2 2" xfId="285" xr:uid="{7CB986F5-0A0B-4641-A3E0-0F1647BA30E4}"/>
    <cellStyle name="Migliaia 9 2 2 2" xfId="535" xr:uid="{9DB59357-9148-43F8-A9C6-BBEC20AB6A3C}"/>
    <cellStyle name="Migliaia 9 2 3" xfId="459" xr:uid="{7351E99A-E001-4B68-BADA-26F3D72822AE}"/>
    <cellStyle name="Migliaia 9 2 4" xfId="396" xr:uid="{6E289F2F-74CC-472F-9037-40AA324148C4}"/>
    <cellStyle name="Migliaia 9 2 5" xfId="633" xr:uid="{F4297D91-2F84-40B4-9A50-F2F9E125E4DC}"/>
    <cellStyle name="Migliaia 9 3" xfId="243" xr:uid="{899CDCD7-549D-4D89-95DA-FF9C1899AA86}"/>
    <cellStyle name="Migliaia 9 3 2" xfId="512" xr:uid="{03D6F27F-AFF4-48FC-A868-BF2948163587}"/>
    <cellStyle name="Migliaia 9 4" xfId="368" xr:uid="{CA0B62D5-D7F1-4B53-99BC-B4D447A2C5AD}"/>
    <cellStyle name="Migliaia 9 4 2" xfId="576" xr:uid="{7846D49E-3DC6-4893-A2C5-8FA0EEED435F}"/>
    <cellStyle name="Migliaia 9 5" xfId="346" xr:uid="{C7E4262B-B280-4290-B988-21B9B822E034}"/>
    <cellStyle name="Migliaia 9 6" xfId="605" xr:uid="{0DE9561E-E79D-408F-9C80-793203F94F9B}"/>
    <cellStyle name="Neutrale 2" xfId="115" xr:uid="{5555DAF9-8B85-497A-B0DC-0051E4A521ED}"/>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e" xfId="0" builtinId="0"/>
    <cellStyle name="Normale 10" xfId="32" xr:uid="{8F00D2E0-E498-4372-924A-915FB1E9CEA3}"/>
    <cellStyle name="Normale 11" xfId="15" xr:uid="{1675B449-1D12-47F9-8E57-8B9230E1CEC7}"/>
    <cellStyle name="Normale 12" xfId="62" xr:uid="{4D0DDD5E-2703-42FE-A494-B28A74C9D335}"/>
    <cellStyle name="Normale 13" xfId="184" xr:uid="{A0597AEE-E534-43C1-93D2-3F784969EFC7}"/>
    <cellStyle name="Normale 2" xfId="33" xr:uid="{0FAC36B8-65AD-407C-9300-663D332C2E25}"/>
    <cellStyle name="Normale 2 10" xfId="73" xr:uid="{CDFFB465-D3B5-42E9-A184-45205EB94C91}"/>
    <cellStyle name="Normale 2 11" xfId="186" xr:uid="{A055006C-DE62-4835-B455-3BCFD7A8676F}"/>
    <cellStyle name="Normale 2 12" xfId="233" xr:uid="{574BBBFB-C532-43EA-B297-92060736B0B3}"/>
    <cellStyle name="Normale 2 13" xfId="425" xr:uid="{F77A3874-7D8E-4853-A691-1035587B5830}"/>
    <cellStyle name="Normale 2 2" xfId="9" xr:uid="{00000000-0005-0000-0000-000008000000}"/>
    <cellStyle name="Normale 2 2 2" xfId="35" xr:uid="{EF11D020-C0A6-4D24-A07F-B6E91A0D3E62}"/>
    <cellStyle name="Normale 2 2 2 2" xfId="144" xr:uid="{89A386B7-4355-48FA-96C1-58DF617C0E1E}"/>
    <cellStyle name="Normale 2 2 3" xfId="55" xr:uid="{4DF3904F-A576-4DBC-AC45-69AE36C3E512}"/>
    <cellStyle name="Normale 2 2 3 2" xfId="151" xr:uid="{4DF85EAB-EEE8-4941-AF06-129C2DFA3965}"/>
    <cellStyle name="Normale 2 2 3 3" xfId="135" xr:uid="{2AC5F0C0-649A-40F2-BBB6-4C0182DC5C34}"/>
    <cellStyle name="Normale 2 2 3 4" xfId="371" xr:uid="{A1EB31C6-4286-470E-B25F-57981EAACA6C}"/>
    <cellStyle name="Normale 2 2 4" xfId="214" xr:uid="{9C220ECD-8678-4B8C-9311-B907398BF893}"/>
    <cellStyle name="Normale 2 2 5" xfId="370" xr:uid="{FF698EB3-AB10-42D5-80A5-222E1DD81978}"/>
    <cellStyle name="Normale 2 2 6" xfId="34" xr:uid="{EA1A792D-964C-4209-9C7E-5B6D1D2C1F2B}"/>
    <cellStyle name="Normale 2 2_Modello Complessivo" xfId="36" xr:uid="{F1625649-7963-4FAD-B02F-5F394426981C}"/>
    <cellStyle name="Normale 2 3" xfId="37" xr:uid="{2A6B8FF4-B78E-4624-9299-966145B44333}"/>
    <cellStyle name="Normale 2 3 2" xfId="56" xr:uid="{723D96E6-2372-4194-8970-AA15147DC79F}"/>
    <cellStyle name="Normale 2 3 3" xfId="150" xr:uid="{E30F2F7F-BC16-42C7-83BE-0A4105BA5A0A}"/>
    <cellStyle name="Normale 2 3 4" xfId="134" xr:uid="{1EF66A2F-FCC1-48BE-ABC8-ADE611071D70}"/>
    <cellStyle name="Normale 2 3 5" xfId="424" xr:uid="{A99C939F-4311-4F36-9602-B5CCC9FB8E21}"/>
    <cellStyle name="Normale 2 4" xfId="38" xr:uid="{80132B39-5840-416B-97C8-833B4D9372DB}"/>
    <cellStyle name="Normale 2 4 2" xfId="57" xr:uid="{51A4A280-DFE9-4D54-9120-EB1361D659C7}"/>
    <cellStyle name="Normale 2 5" xfId="54" xr:uid="{9FA2186D-B97B-45B9-B8A1-EBF8C9F71D9B}"/>
    <cellStyle name="Normale 2 6" xfId="67" xr:uid="{CF37F08A-142D-4A8C-9FB3-F404C7E9CA52}"/>
    <cellStyle name="Normale 2 7" xfId="69" xr:uid="{02657E3E-04D3-4A90-AB27-9838539B2488}"/>
    <cellStyle name="Normale 2 8" xfId="70" xr:uid="{055C9B68-027E-44C7-8AED-B512205149B5}"/>
    <cellStyle name="Normale 2 9" xfId="72" xr:uid="{CB35A414-B509-4233-9E6E-8C5FA5C90CBD}"/>
    <cellStyle name="Normale 2_20110531 BAV - MPS Covered Bond - Monthly Servicer Report" xfId="39" xr:uid="{A5D547E0-026C-479F-BDEC-C43AE1827C26}"/>
    <cellStyle name="Normale 3" xfId="20" xr:uid="{C082744E-8F16-4EEF-9236-9DCA593E36B7}"/>
    <cellStyle name="Normale 3 2" xfId="58" xr:uid="{86EDA969-4A5F-4D30-8423-2C62277619D4}"/>
    <cellStyle name="Normale 3 3" xfId="68" xr:uid="{D6D1F3BC-78EF-48EA-A494-AC3BB2192D2C}"/>
    <cellStyle name="Normale 3 4" xfId="224" xr:uid="{90D3359F-B3BB-4033-AC23-E5FEC1EB1172}"/>
    <cellStyle name="Normale 3 5" xfId="420" xr:uid="{0BC81CA0-3E05-442D-8EE3-030AD2665C72}"/>
    <cellStyle name="Normale 4" xfId="21" xr:uid="{C897885F-281F-4D6A-A05A-568B7DAD83D5}"/>
    <cellStyle name="Normale 4 2" xfId="40" xr:uid="{5AC5FE16-5888-407F-8B5D-643F221371D4}"/>
    <cellStyle name="Normale 4 3" xfId="206" xr:uid="{C8B6EB84-AD01-40D2-9B94-D6ED86BA4CAF}"/>
    <cellStyle name="Normale 4 4" xfId="225" xr:uid="{AEFEDCB7-AD2F-4779-8F3B-79855A3290A5}"/>
    <cellStyle name="Normale 5" xfId="41" xr:uid="{8E87B133-C030-48EB-A45C-35DF1B326BCC}"/>
    <cellStyle name="Normale 5 2" xfId="59" xr:uid="{C915E48D-DAF3-43BB-9838-5DE01B206762}"/>
    <cellStyle name="Normale 5 2 2" xfId="169" xr:uid="{B53A1185-62BD-4A21-8485-EFD36128EAA9}"/>
    <cellStyle name="Normale 5 2 3" xfId="376" xr:uid="{BE7B9E6B-9452-4271-BFF3-3A38DE61C855}"/>
    <cellStyle name="Normale 5 3" xfId="234" xr:uid="{7769774B-EEC3-438A-A029-A114BE851CAD}"/>
    <cellStyle name="Normale 6" xfId="42" xr:uid="{49389233-066A-4B5E-A085-12B521C7F6F5}"/>
    <cellStyle name="Normale 6 2" xfId="60" xr:uid="{C730B613-3916-4ADA-83D9-8AA9E139DE65}"/>
    <cellStyle name="Normale 6 2 2" xfId="173" xr:uid="{86D2651A-08AC-45C9-B1AB-6B2595C5A5B5}"/>
    <cellStyle name="Normale 7" xfId="43" xr:uid="{04EAA33E-ECE8-4DE1-BC1C-9349927B2AFC}"/>
    <cellStyle name="Normale 7 2" xfId="154" xr:uid="{82F92CED-3EE3-4C4D-8C25-2B7A5A5D5378}"/>
    <cellStyle name="Normale 7 2 2" xfId="191" xr:uid="{2E39B54F-7E0A-4F94-89FA-F4BB305A8802}"/>
    <cellStyle name="Normale 7 2 3" xfId="288" xr:uid="{322087A1-115F-4119-9C28-9F2C2E792BD7}"/>
    <cellStyle name="Normale 7 2 4" xfId="462" xr:uid="{55AF6105-BA72-46B0-9C82-E2E3D8CEA8BE}"/>
    <cellStyle name="Normale 7 3" xfId="138" xr:uid="{55B8EE67-563F-4AA5-AF75-462A78078921}"/>
    <cellStyle name="Normale 8" xfId="44" xr:uid="{BDDAF71A-E1EF-46B3-820C-89E200BBA40A}"/>
    <cellStyle name="Normale 8 2" xfId="390" xr:uid="{DB0BDDDA-3885-4FF7-997A-13D21FFBDEB5}"/>
    <cellStyle name="Normale 8 3" xfId="356" xr:uid="{9C4598B3-40D5-4388-BD03-451BA923E6CA}"/>
    <cellStyle name="Normale 9" xfId="45" xr:uid="{DFF6BDFF-29BE-41A3-8400-49ECE9549295}"/>
    <cellStyle name="Nota 2" xfId="116" xr:uid="{6A84E878-7022-4C50-861F-0695C633EAA3}"/>
    <cellStyle name="Nota 2 2" xfId="207" xr:uid="{582DBCD0-9860-4442-9D78-186794FD2AED}"/>
    <cellStyle name="Nota 2 3" xfId="270" xr:uid="{0964979E-57CA-40E9-A7A3-87DB8E8E5252}"/>
    <cellStyle name="Nota 2 4" xfId="447" xr:uid="{A4E78D49-6403-4180-ADB0-936D1D770845}"/>
    <cellStyle name="Nota 3" xfId="208" xr:uid="{C8A9F198-0252-498A-A73A-7FCA79C8B9AE}"/>
    <cellStyle name="Number" xfId="46" xr:uid="{BB67C2C8-3C76-4BD8-BDC4-F106AEA7ECE3}"/>
    <cellStyle name="Output 2" xfId="117" xr:uid="{ADE5F974-5DD8-44A3-B23F-16F922BDA4D2}"/>
    <cellStyle name="Percentuale" xfId="1" builtinId="5"/>
    <cellStyle name="Percentuale 2" xfId="47" xr:uid="{2FAA8019-A514-41DD-A6F2-ADF682E291EC}"/>
    <cellStyle name="Percentuale 2 2" xfId="61" xr:uid="{9964DE74-150A-468D-BC37-3D560E6950F6}"/>
    <cellStyle name="Percentuale 2 2 2" xfId="145" xr:uid="{AE5A13A3-8E17-4167-B936-F2A764EFA04B}"/>
    <cellStyle name="Percentuale 2 2 3" xfId="192" xr:uid="{7EF66999-765A-40F3-8409-816A92B3683E}"/>
    <cellStyle name="Percentuale 2 2 4" xfId="241" xr:uid="{6B75CE98-EF43-4EF7-B8F6-D276914B37A1}"/>
    <cellStyle name="Percentuale 2 2 5" xfId="377" xr:uid="{5F6FD672-63CE-4586-8B17-483604802096}"/>
    <cellStyle name="Percentuale 2 3" xfId="143" xr:uid="{C2E7C3F7-0FC7-497C-88B7-CA43BE68777C}"/>
    <cellStyle name="Percentuale 2 4" xfId="189" xr:uid="{6D97929F-9B58-417E-9F1E-06DF2999C0FA}"/>
    <cellStyle name="Percentuale 2 5" xfId="235" xr:uid="{94BCEE26-7898-4F98-A77D-54CE28555805}"/>
    <cellStyle name="Percentuale 3" xfId="24" xr:uid="{E7BE4DA3-70F4-4A2D-92C1-CC8D6389B996}"/>
    <cellStyle name="Percentuale 3 2" xfId="152" xr:uid="{44B1B51F-DA79-4293-9D75-9C3E83F5D17D}"/>
    <cellStyle name="Percentuale 3 3" xfId="190" xr:uid="{F650BE1A-0CD5-48CC-B224-604798B8A99E}"/>
    <cellStyle name="Percentuale 3 3 2" xfId="490" xr:uid="{BD8D0376-B0B8-4092-9388-F63BA2BF5E8C}"/>
    <cellStyle name="Percentuale 3 3 3" xfId="344" xr:uid="{E0E6D535-8FF6-466E-8624-B848DFC6874F}"/>
    <cellStyle name="Percentuale 3 4" xfId="227" xr:uid="{F468E9AA-980D-4ACE-A300-A0F00DBADAF5}"/>
    <cellStyle name="Percentuale 4" xfId="23" xr:uid="{EBFFB2D9-EE60-4960-9A3A-0B16DD04690F}"/>
    <cellStyle name="Percentuale 4 2" xfId="66" xr:uid="{FCE09C36-3D22-4905-8049-9F34381EB370}"/>
    <cellStyle name="Percentuale 4 3" xfId="142" xr:uid="{2C7C5A87-100C-4A2A-9883-4105A40C97EA}"/>
    <cellStyle name="Percentuale 4 4" xfId="419" xr:uid="{88985FA1-97A3-42C7-BA7B-82905E7B65E6}"/>
    <cellStyle name="Percentuale 5" xfId="18" xr:uid="{DD2D0A9C-8E6A-47D5-A68B-E174DDDCD0E0}"/>
    <cellStyle name="Percentuale 5 2" xfId="394" xr:uid="{1AF8FBF9-BB8D-4519-99D6-9219EF3C2685}"/>
    <cellStyle name="Percentuale 5 3" xfId="343" xr:uid="{929D5903-4374-4E18-A100-3FD94EA4C197}"/>
    <cellStyle name="Percentuale 6" xfId="332" xr:uid="{3CD21270-ED1A-426C-883D-B144523E6044}"/>
    <cellStyle name="Standard 3" xfId="8" xr:uid="{00000000-0005-0000-0000-00000A000000}"/>
    <cellStyle name="Testo avviso 2" xfId="118" xr:uid="{83195175-74BA-4F3C-9F0C-4A8EF5B05F7C}"/>
    <cellStyle name="Testo descrittivo 2" xfId="119" xr:uid="{5EB87084-7624-4499-A8E1-AC9475B3CBB7}"/>
    <cellStyle name="Titolo 1 2" xfId="121" xr:uid="{F8CC700B-DA43-4A59-95D1-112410C03AA7}"/>
    <cellStyle name="Titolo 2 2" xfId="122" xr:uid="{6F01A037-92B2-4542-80CB-F1F5E84E2736}"/>
    <cellStyle name="Titolo 3 2" xfId="123" xr:uid="{1A951BFF-4C33-430C-80D2-EFEABE2346E5}"/>
    <cellStyle name="Titolo 4 2" xfId="124" xr:uid="{C48C96C8-4A47-4BEA-A43A-1DCA9E0877C2}"/>
    <cellStyle name="Titolo 5" xfId="120" xr:uid="{0FC87630-2A4D-42E8-A1AB-DE19A4DB9CA8}"/>
    <cellStyle name="Totale 2" xfId="125" xr:uid="{A0372C0A-3092-41AD-9B33-C95130EAB4C5}"/>
    <cellStyle name="Valore non valido 2" xfId="126" xr:uid="{139C69DF-D309-47EE-85D2-B79C7176E11E}"/>
    <cellStyle name="Valore valido 2" xfId="127" xr:uid="{7CF161A4-31D1-4745-A37F-78522E710598}"/>
    <cellStyle name="Valuta (0)_A2" xfId="48" xr:uid="{0A5F5B15-7CCE-4DF1-9025-C118C305EEBD}"/>
    <cellStyle name="Valuta 2" xfId="71" xr:uid="{C35F7C2C-3E1E-4144-93DD-0EA93C971A70}"/>
    <cellStyle name="Valuta 3" xfId="276" xr:uid="{2AD8C651-3A87-4477-818C-5F85B17BEC57}"/>
    <cellStyle name="Valuta 4" xfId="328" xr:uid="{BA26FB25-AD80-42D5-A964-886163F725E5}"/>
    <cellStyle name="Valuta 5" xfId="327" xr:uid="{6D2C6305-E917-480D-949B-560949D1DA6F}"/>
  </cellStyles>
  <dxfs count="0"/>
  <tableStyles count="1" defaultTableStyle="TableStyleMedium2" defaultPivotStyle="PivotStyleLight16">
    <tableStyle name="Invisible" pivot="0" table="0" count="0" xr9:uid="{28414D3A-8A73-4163-A775-F1657869072D}"/>
  </tableStyles>
  <colors>
    <mruColors>
      <color rgb="FFFF00FF"/>
      <color rgb="FFFF66FF"/>
      <color rgb="FF2433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pool/297" TargetMode="External"/><Relationship Id="rId3" Type="http://schemas.openxmlformats.org/officeDocument/2006/relationships/hyperlink" Target="https://www.bis.org/basel_framework/chapter/CRE/20.htm?tldate=20250101" TargetMode="External"/><Relationship Id="rId7" Type="http://schemas.openxmlformats.org/officeDocument/2006/relationships/hyperlink" Target="https://www.coveredbondlabel.com/pool/297" TargetMode="External"/><Relationship Id="rId2" Type="http://schemas.openxmlformats.org/officeDocument/2006/relationships/hyperlink" Target="mailto:structured.finance@mps.it" TargetMode="External"/><Relationship Id="rId1" Type="http://schemas.openxmlformats.org/officeDocument/2006/relationships/hyperlink" Target="https://www.mps.it/" TargetMode="External"/><Relationship Id="rId6" Type="http://schemas.openxmlformats.org/officeDocument/2006/relationships/hyperlink" Target="https://eur-lex.europa.eu/eli/dir/2019/2162/oj" TargetMode="External"/><Relationship Id="rId11" Type="http://schemas.openxmlformats.org/officeDocument/2006/relationships/vmlDrawing" Target="../drawings/vmlDrawing2.vml"/><Relationship Id="rId5" Type="http://schemas.openxmlformats.org/officeDocument/2006/relationships/hyperlink" Target="http://eur-lex.europa.eu/legal-content/EN/TXT/?uri=CELEX%3A32015R0061" TargetMode="External"/><Relationship Id="rId10" Type="http://schemas.openxmlformats.org/officeDocument/2006/relationships/printerSettings" Target="../printerSettings/printerSettings3.bin"/><Relationship Id="rId4" Type="http://schemas.openxmlformats.org/officeDocument/2006/relationships/hyperlink" Target="http://eur-lex.europa.eu/legal-content/en/TXT/?uri=celex%3A32013R0575" TargetMode="External"/><Relationship Id="rId9" Type="http://schemas.openxmlformats.org/officeDocument/2006/relationships/hyperlink" Target="https://www.coveredbondlabel.com/pool/297"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5.bin"/><Relationship Id="rId1" Type="http://schemas.openxmlformats.org/officeDocument/2006/relationships/hyperlink" Target="https://www.gruppomps.it/investor-relations/programmi-di-emissione-e-prospetti/emissioni-domestiche-obbligazioni-mps-2020.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9">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19" t="s">
        <v>831</v>
      </c>
    </row>
    <row r="3" spans="1:1" x14ac:dyDescent="0.25">
      <c r="A3" s="82"/>
    </row>
    <row r="4" spans="1:1" ht="34.5" x14ac:dyDescent="0.25">
      <c r="A4" s="83" t="s">
        <v>832</v>
      </c>
    </row>
    <row r="5" spans="1:1" ht="34.5" x14ac:dyDescent="0.25">
      <c r="A5" s="83" t="s">
        <v>833</v>
      </c>
    </row>
    <row r="6" spans="1:1" ht="34.5" x14ac:dyDescent="0.25">
      <c r="A6" s="83" t="s">
        <v>834</v>
      </c>
    </row>
    <row r="7" spans="1:1" ht="17.25" x14ac:dyDescent="0.25">
      <c r="A7" s="83"/>
    </row>
    <row r="8" spans="1:1" ht="18.75" x14ac:dyDescent="0.25">
      <c r="A8" s="84" t="s">
        <v>835</v>
      </c>
    </row>
    <row r="9" spans="1:1" ht="34.5" x14ac:dyDescent="0.3">
      <c r="A9" s="93" t="s">
        <v>997</v>
      </c>
    </row>
    <row r="10" spans="1:1" ht="69" x14ac:dyDescent="0.25">
      <c r="A10" s="86" t="s">
        <v>836</v>
      </c>
    </row>
    <row r="11" spans="1:1" ht="34.5" x14ac:dyDescent="0.25">
      <c r="A11" s="86" t="s">
        <v>837</v>
      </c>
    </row>
    <row r="12" spans="1:1" ht="17.25" x14ac:dyDescent="0.25">
      <c r="A12" s="86" t="s">
        <v>838</v>
      </c>
    </row>
    <row r="13" spans="1:1" ht="17.25" x14ac:dyDescent="0.25">
      <c r="A13" s="86" t="s">
        <v>839</v>
      </c>
    </row>
    <row r="14" spans="1:1" ht="34.5" x14ac:dyDescent="0.25">
      <c r="A14" s="86" t="s">
        <v>840</v>
      </c>
    </row>
    <row r="15" spans="1:1" ht="17.25" x14ac:dyDescent="0.25">
      <c r="A15" s="86"/>
    </row>
    <row r="16" spans="1:1" ht="18.75" x14ac:dyDescent="0.25">
      <c r="A16" s="84" t="s">
        <v>841</v>
      </c>
    </row>
    <row r="17" spans="1:1" ht="17.25" x14ac:dyDescent="0.25">
      <c r="A17" s="87" t="s">
        <v>842</v>
      </c>
    </row>
    <row r="18" spans="1:1" ht="34.5" x14ac:dyDescent="0.25">
      <c r="A18" s="88" t="s">
        <v>843</v>
      </c>
    </row>
    <row r="19" spans="1:1" ht="34.5" x14ac:dyDescent="0.25">
      <c r="A19" s="88" t="s">
        <v>844</v>
      </c>
    </row>
    <row r="20" spans="1:1" ht="51.75" x14ac:dyDescent="0.25">
      <c r="A20" s="88" t="s">
        <v>845</v>
      </c>
    </row>
    <row r="21" spans="1:1" ht="86.25" x14ac:dyDescent="0.25">
      <c r="A21" s="88" t="s">
        <v>846</v>
      </c>
    </row>
    <row r="22" spans="1:1" ht="51.75" x14ac:dyDescent="0.25">
      <c r="A22" s="88" t="s">
        <v>847</v>
      </c>
    </row>
    <row r="23" spans="1:1" ht="34.5" x14ac:dyDescent="0.25">
      <c r="A23" s="88" t="s">
        <v>848</v>
      </c>
    </row>
    <row r="24" spans="1:1" ht="17.25" x14ac:dyDescent="0.25">
      <c r="A24" s="88" t="s">
        <v>849</v>
      </c>
    </row>
    <row r="25" spans="1:1" ht="17.25" x14ac:dyDescent="0.25">
      <c r="A25" s="87" t="s">
        <v>850</v>
      </c>
    </row>
    <row r="26" spans="1:1" ht="51.75" x14ac:dyDescent="0.3">
      <c r="A26" s="89" t="s">
        <v>851</v>
      </c>
    </row>
    <row r="27" spans="1:1" ht="17.25" x14ac:dyDescent="0.3">
      <c r="A27" s="89" t="s">
        <v>852</v>
      </c>
    </row>
    <row r="28" spans="1:1" ht="17.25" x14ac:dyDescent="0.25">
      <c r="A28" s="87" t="s">
        <v>853</v>
      </c>
    </row>
    <row r="29" spans="1:1" ht="34.5" x14ac:dyDescent="0.25">
      <c r="A29" s="88" t="s">
        <v>854</v>
      </c>
    </row>
    <row r="30" spans="1:1" ht="34.5" x14ac:dyDescent="0.25">
      <c r="A30" s="88" t="s">
        <v>855</v>
      </c>
    </row>
    <row r="31" spans="1:1" ht="34.5" x14ac:dyDescent="0.25">
      <c r="A31" s="88" t="s">
        <v>856</v>
      </c>
    </row>
    <row r="32" spans="1:1" ht="34.5" x14ac:dyDescent="0.25">
      <c r="A32" s="88" t="s">
        <v>857</v>
      </c>
    </row>
    <row r="33" spans="1:1" ht="17.25" x14ac:dyDescent="0.25">
      <c r="A33" s="88"/>
    </row>
    <row r="34" spans="1:1" ht="18.75" x14ac:dyDescent="0.25">
      <c r="A34" s="84" t="s">
        <v>858</v>
      </c>
    </row>
    <row r="35" spans="1:1" ht="17.25" x14ac:dyDescent="0.25">
      <c r="A35" s="87" t="s">
        <v>859</v>
      </c>
    </row>
    <row r="36" spans="1:1" ht="34.5" x14ac:dyDescent="0.25">
      <c r="A36" s="88" t="s">
        <v>860</v>
      </c>
    </row>
    <row r="37" spans="1:1" ht="34.5" x14ac:dyDescent="0.25">
      <c r="A37" s="88" t="s">
        <v>861</v>
      </c>
    </row>
    <row r="38" spans="1:1" ht="34.5" x14ac:dyDescent="0.25">
      <c r="A38" s="88" t="s">
        <v>862</v>
      </c>
    </row>
    <row r="39" spans="1:1" ht="17.25" x14ac:dyDescent="0.25">
      <c r="A39" s="88" t="s">
        <v>863</v>
      </c>
    </row>
    <row r="40" spans="1:1" ht="34.5" x14ac:dyDescent="0.25">
      <c r="A40" s="88" t="s">
        <v>864</v>
      </c>
    </row>
    <row r="41" spans="1:1" ht="17.25" x14ac:dyDescent="0.25">
      <c r="A41" s="87" t="s">
        <v>865</v>
      </c>
    </row>
    <row r="42" spans="1:1" ht="17.25" x14ac:dyDescent="0.25">
      <c r="A42" s="88" t="s">
        <v>866</v>
      </c>
    </row>
    <row r="43" spans="1:1" ht="17.25" x14ac:dyDescent="0.3">
      <c r="A43" s="89" t="s">
        <v>867</v>
      </c>
    </row>
    <row r="44" spans="1:1" ht="17.25" x14ac:dyDescent="0.25">
      <c r="A44" s="87" t="s">
        <v>868</v>
      </c>
    </row>
    <row r="45" spans="1:1" ht="34.5" x14ac:dyDescent="0.3">
      <c r="A45" s="89" t="s">
        <v>869</v>
      </c>
    </row>
    <row r="46" spans="1:1" ht="34.5" x14ac:dyDescent="0.25">
      <c r="A46" s="88" t="s">
        <v>870</v>
      </c>
    </row>
    <row r="47" spans="1:1" ht="34.5" x14ac:dyDescent="0.25">
      <c r="A47" s="88" t="s">
        <v>871</v>
      </c>
    </row>
    <row r="48" spans="1:1" ht="17.25" x14ac:dyDescent="0.25">
      <c r="A48" s="88" t="s">
        <v>872</v>
      </c>
    </row>
    <row r="49" spans="1:1" ht="17.25" x14ac:dyDescent="0.3">
      <c r="A49" s="89" t="s">
        <v>873</v>
      </c>
    </row>
    <row r="50" spans="1:1" ht="17.25" x14ac:dyDescent="0.25">
      <c r="A50" s="87" t="s">
        <v>874</v>
      </c>
    </row>
    <row r="51" spans="1:1" ht="34.5" x14ac:dyDescent="0.3">
      <c r="A51" s="89" t="s">
        <v>875</v>
      </c>
    </row>
    <row r="52" spans="1:1" ht="17.25" x14ac:dyDescent="0.25">
      <c r="A52" s="88" t="s">
        <v>876</v>
      </c>
    </row>
    <row r="53" spans="1:1" ht="34.5" x14ac:dyDescent="0.3">
      <c r="A53" s="89" t="s">
        <v>877</v>
      </c>
    </row>
    <row r="54" spans="1:1" ht="17.25" x14ac:dyDescent="0.25">
      <c r="A54" s="87" t="s">
        <v>878</v>
      </c>
    </row>
    <row r="55" spans="1:1" ht="17.25" x14ac:dyDescent="0.3">
      <c r="A55" s="89" t="s">
        <v>879</v>
      </c>
    </row>
    <row r="56" spans="1:1" ht="34.5" x14ac:dyDescent="0.25">
      <c r="A56" s="88" t="s">
        <v>880</v>
      </c>
    </row>
    <row r="57" spans="1:1" ht="17.25" x14ac:dyDescent="0.25">
      <c r="A57" s="88" t="s">
        <v>881</v>
      </c>
    </row>
    <row r="58" spans="1:1" ht="17.25" x14ac:dyDescent="0.25">
      <c r="A58" s="88" t="s">
        <v>882</v>
      </c>
    </row>
    <row r="59" spans="1:1" ht="17.25" x14ac:dyDescent="0.25">
      <c r="A59" s="87" t="s">
        <v>883</v>
      </c>
    </row>
    <row r="60" spans="1:1" ht="34.5" x14ac:dyDescent="0.25">
      <c r="A60" s="88" t="s">
        <v>884</v>
      </c>
    </row>
    <row r="61" spans="1:1" ht="17.25" x14ac:dyDescent="0.25">
      <c r="A61" s="90"/>
    </row>
    <row r="62" spans="1:1" ht="18.75" x14ac:dyDescent="0.25">
      <c r="A62" s="84" t="s">
        <v>885</v>
      </c>
    </row>
    <row r="63" spans="1:1" ht="17.25" x14ac:dyDescent="0.25">
      <c r="A63" s="87" t="s">
        <v>886</v>
      </c>
    </row>
    <row r="64" spans="1:1" ht="34.5" x14ac:dyDescent="0.25">
      <c r="A64" s="88" t="s">
        <v>887</v>
      </c>
    </row>
    <row r="65" spans="1:1" ht="17.25" x14ac:dyDescent="0.25">
      <c r="A65" s="88" t="s">
        <v>888</v>
      </c>
    </row>
    <row r="66" spans="1:1" ht="34.5" x14ac:dyDescent="0.25">
      <c r="A66" s="86" t="s">
        <v>889</v>
      </c>
    </row>
    <row r="67" spans="1:1" ht="34.5" x14ac:dyDescent="0.25">
      <c r="A67" s="86" t="s">
        <v>890</v>
      </c>
    </row>
    <row r="68" spans="1:1" ht="34.5" x14ac:dyDescent="0.25">
      <c r="A68" s="86" t="s">
        <v>891</v>
      </c>
    </row>
    <row r="69" spans="1:1" ht="17.25" x14ac:dyDescent="0.25">
      <c r="A69" s="91" t="s">
        <v>892</v>
      </c>
    </row>
    <row r="70" spans="1:1" ht="51.75" x14ac:dyDescent="0.25">
      <c r="A70" s="86" t="s">
        <v>893</v>
      </c>
    </row>
    <row r="71" spans="1:1" ht="17.25" x14ac:dyDescent="0.25">
      <c r="A71" s="86" t="s">
        <v>894</v>
      </c>
    </row>
    <row r="72" spans="1:1" ht="17.25" x14ac:dyDescent="0.25">
      <c r="A72" s="91" t="s">
        <v>895</v>
      </c>
    </row>
    <row r="73" spans="1:1" ht="17.25" x14ac:dyDescent="0.25">
      <c r="A73" s="86" t="s">
        <v>896</v>
      </c>
    </row>
    <row r="74" spans="1:1" ht="17.25" x14ac:dyDescent="0.25">
      <c r="A74" s="91" t="s">
        <v>897</v>
      </c>
    </row>
    <row r="75" spans="1:1" ht="34.5" x14ac:dyDescent="0.25">
      <c r="A75" s="86" t="s">
        <v>898</v>
      </c>
    </row>
    <row r="76" spans="1:1" ht="17.25" x14ac:dyDescent="0.25">
      <c r="A76" s="86" t="s">
        <v>899</v>
      </c>
    </row>
    <row r="77" spans="1:1" ht="51.75" x14ac:dyDescent="0.25">
      <c r="A77" s="86" t="s">
        <v>900</v>
      </c>
    </row>
    <row r="78" spans="1:1" ht="17.25" x14ac:dyDescent="0.25">
      <c r="A78" s="91" t="s">
        <v>901</v>
      </c>
    </row>
    <row r="79" spans="1:1" ht="17.25" x14ac:dyDescent="0.3">
      <c r="A79" s="85" t="s">
        <v>902</v>
      </c>
    </row>
    <row r="80" spans="1:1" ht="17.25" x14ac:dyDescent="0.25">
      <c r="A80" s="91" t="s">
        <v>903</v>
      </c>
    </row>
    <row r="81" spans="1:1" ht="34.5" x14ac:dyDescent="0.25">
      <c r="A81" s="86" t="s">
        <v>904</v>
      </c>
    </row>
    <row r="82" spans="1:1" ht="34.5" x14ac:dyDescent="0.25">
      <c r="A82" s="86" t="s">
        <v>905</v>
      </c>
    </row>
    <row r="83" spans="1:1" ht="34.5" x14ac:dyDescent="0.25">
      <c r="A83" s="86" t="s">
        <v>906</v>
      </c>
    </row>
    <row r="84" spans="1:1" ht="34.5" x14ac:dyDescent="0.25">
      <c r="A84" s="86" t="s">
        <v>907</v>
      </c>
    </row>
    <row r="85" spans="1:1" ht="34.5" x14ac:dyDescent="0.25">
      <c r="A85" s="86" t="s">
        <v>908</v>
      </c>
    </row>
    <row r="86" spans="1:1" ht="17.25" x14ac:dyDescent="0.25">
      <c r="A86" s="91" t="s">
        <v>909</v>
      </c>
    </row>
    <row r="87" spans="1:1" ht="17.25" x14ac:dyDescent="0.25">
      <c r="A87" s="86" t="s">
        <v>910</v>
      </c>
    </row>
    <row r="88" spans="1:1" ht="34.5" x14ac:dyDescent="0.25">
      <c r="A88" s="86" t="s">
        <v>911</v>
      </c>
    </row>
    <row r="89" spans="1:1" ht="17.25" x14ac:dyDescent="0.25">
      <c r="A89" s="91" t="s">
        <v>912</v>
      </c>
    </row>
    <row r="90" spans="1:1" ht="34.5" x14ac:dyDescent="0.25">
      <c r="A90" s="86" t="s">
        <v>913</v>
      </c>
    </row>
    <row r="91" spans="1:1" ht="17.25" x14ac:dyDescent="0.25">
      <c r="A91" s="91" t="s">
        <v>914</v>
      </c>
    </row>
    <row r="92" spans="1:1" ht="17.25" x14ac:dyDescent="0.3">
      <c r="A92" s="85" t="s">
        <v>915</v>
      </c>
    </row>
    <row r="93" spans="1:1" ht="17.25" x14ac:dyDescent="0.25">
      <c r="A93" s="86" t="s">
        <v>916</v>
      </c>
    </row>
    <row r="94" spans="1:1" ht="17.25" x14ac:dyDescent="0.25">
      <c r="A94" s="86"/>
    </row>
    <row r="95" spans="1:1" ht="18.75" x14ac:dyDescent="0.25">
      <c r="A95" s="84" t="s">
        <v>917</v>
      </c>
    </row>
    <row r="96" spans="1:1" ht="34.5" x14ac:dyDescent="0.3">
      <c r="A96" s="85" t="s">
        <v>918</v>
      </c>
    </row>
    <row r="97" spans="1:1" ht="17.25" x14ac:dyDescent="0.3">
      <c r="A97" s="85" t="s">
        <v>919</v>
      </c>
    </row>
    <row r="98" spans="1:1" ht="17.25" x14ac:dyDescent="0.25">
      <c r="A98" s="91" t="s">
        <v>920</v>
      </c>
    </row>
    <row r="99" spans="1:1" ht="17.25" x14ac:dyDescent="0.25">
      <c r="A99" s="83" t="s">
        <v>921</v>
      </c>
    </row>
    <row r="100" spans="1:1" ht="17.25" x14ac:dyDescent="0.25">
      <c r="A100" s="86" t="s">
        <v>922</v>
      </c>
    </row>
    <row r="101" spans="1:1" ht="17.25" x14ac:dyDescent="0.25">
      <c r="A101" s="86" t="s">
        <v>923</v>
      </c>
    </row>
    <row r="102" spans="1:1" ht="17.25" x14ac:dyDescent="0.25">
      <c r="A102" s="86" t="s">
        <v>924</v>
      </c>
    </row>
    <row r="103" spans="1:1" ht="17.25" x14ac:dyDescent="0.25">
      <c r="A103" s="86" t="s">
        <v>925</v>
      </c>
    </row>
    <row r="104" spans="1:1" ht="34.5" x14ac:dyDescent="0.25">
      <c r="A104" s="86" t="s">
        <v>926</v>
      </c>
    </row>
    <row r="105" spans="1:1" ht="17.25" x14ac:dyDescent="0.25">
      <c r="A105" s="83" t="s">
        <v>927</v>
      </c>
    </row>
    <row r="106" spans="1:1" ht="17.25" x14ac:dyDescent="0.25">
      <c r="A106" s="86" t="s">
        <v>928</v>
      </c>
    </row>
    <row r="107" spans="1:1" ht="17.25" x14ac:dyDescent="0.25">
      <c r="A107" s="86" t="s">
        <v>929</v>
      </c>
    </row>
    <row r="108" spans="1:1" ht="17.25" x14ac:dyDescent="0.25">
      <c r="A108" s="86" t="s">
        <v>930</v>
      </c>
    </row>
    <row r="109" spans="1:1" ht="17.25" x14ac:dyDescent="0.25">
      <c r="A109" s="86" t="s">
        <v>931</v>
      </c>
    </row>
    <row r="110" spans="1:1" ht="17.25" x14ac:dyDescent="0.25">
      <c r="A110" s="86" t="s">
        <v>932</v>
      </c>
    </row>
    <row r="111" spans="1:1" ht="17.25" x14ac:dyDescent="0.25">
      <c r="A111" s="86" t="s">
        <v>933</v>
      </c>
    </row>
    <row r="112" spans="1:1" ht="17.25" x14ac:dyDescent="0.25">
      <c r="A112" s="91" t="s">
        <v>934</v>
      </c>
    </row>
    <row r="113" spans="1:1" ht="17.25" x14ac:dyDescent="0.25">
      <c r="A113" s="86" t="s">
        <v>935</v>
      </c>
    </row>
    <row r="114" spans="1:1" ht="17.25" x14ac:dyDescent="0.25">
      <c r="A114" s="83" t="s">
        <v>936</v>
      </c>
    </row>
    <row r="115" spans="1:1" ht="17.25" x14ac:dyDescent="0.25">
      <c r="A115" s="86" t="s">
        <v>937</v>
      </c>
    </row>
    <row r="116" spans="1:1" ht="17.25" x14ac:dyDescent="0.25">
      <c r="A116" s="86" t="s">
        <v>938</v>
      </c>
    </row>
    <row r="117" spans="1:1" ht="17.25" x14ac:dyDescent="0.25">
      <c r="A117" s="83" t="s">
        <v>939</v>
      </c>
    </row>
    <row r="118" spans="1:1" ht="17.25" x14ac:dyDescent="0.25">
      <c r="A118" s="86" t="s">
        <v>940</v>
      </c>
    </row>
    <row r="119" spans="1:1" ht="17.25" x14ac:dyDescent="0.25">
      <c r="A119" s="86" t="s">
        <v>941</v>
      </c>
    </row>
    <row r="120" spans="1:1" ht="17.25" x14ac:dyDescent="0.25">
      <c r="A120" s="86" t="s">
        <v>942</v>
      </c>
    </row>
    <row r="121" spans="1:1" ht="17.25" x14ac:dyDescent="0.25">
      <c r="A121" s="91" t="s">
        <v>943</v>
      </c>
    </row>
    <row r="122" spans="1:1" ht="17.25" x14ac:dyDescent="0.25">
      <c r="A122" s="83" t="s">
        <v>944</v>
      </c>
    </row>
    <row r="123" spans="1:1" ht="17.25" x14ac:dyDescent="0.25">
      <c r="A123" s="83" t="s">
        <v>945</v>
      </c>
    </row>
    <row r="124" spans="1:1" ht="17.25" x14ac:dyDescent="0.25">
      <c r="A124" s="86" t="s">
        <v>946</v>
      </c>
    </row>
    <row r="125" spans="1:1" ht="17.25" x14ac:dyDescent="0.25">
      <c r="A125" s="86" t="s">
        <v>947</v>
      </c>
    </row>
    <row r="126" spans="1:1" ht="17.25" x14ac:dyDescent="0.25">
      <c r="A126" s="86" t="s">
        <v>948</v>
      </c>
    </row>
    <row r="127" spans="1:1" ht="17.25" x14ac:dyDescent="0.25">
      <c r="A127" s="86" t="s">
        <v>949</v>
      </c>
    </row>
    <row r="128" spans="1:1" ht="17.25" x14ac:dyDescent="0.25">
      <c r="A128" s="86" t="s">
        <v>950</v>
      </c>
    </row>
    <row r="129" spans="1:1" ht="17.25" x14ac:dyDescent="0.25">
      <c r="A129" s="91" t="s">
        <v>951</v>
      </c>
    </row>
    <row r="130" spans="1:1" ht="34.5" x14ac:dyDescent="0.25">
      <c r="A130" s="86" t="s">
        <v>952</v>
      </c>
    </row>
    <row r="131" spans="1:1" ht="69" x14ac:dyDescent="0.25">
      <c r="A131" s="86" t="s">
        <v>953</v>
      </c>
    </row>
    <row r="132" spans="1:1" ht="34.5" x14ac:dyDescent="0.25">
      <c r="A132" s="86" t="s">
        <v>954</v>
      </c>
    </row>
    <row r="133" spans="1:1" ht="17.25" x14ac:dyDescent="0.25">
      <c r="A133" s="91" t="s">
        <v>955</v>
      </c>
    </row>
    <row r="134" spans="1:1" ht="34.5" x14ac:dyDescent="0.25">
      <c r="A134" s="83" t="s">
        <v>956</v>
      </c>
    </row>
    <row r="135" spans="1:1" ht="17.25" x14ac:dyDescent="0.25">
      <c r="A135" s="83"/>
    </row>
    <row r="136" spans="1:1" ht="18.75" x14ac:dyDescent="0.25">
      <c r="A136" s="84" t="s">
        <v>957</v>
      </c>
    </row>
    <row r="137" spans="1:1" ht="17.25" x14ac:dyDescent="0.25">
      <c r="A137" s="86" t="s">
        <v>958</v>
      </c>
    </row>
    <row r="138" spans="1:1" ht="34.5" x14ac:dyDescent="0.25">
      <c r="A138" s="88" t="s">
        <v>959</v>
      </c>
    </row>
    <row r="139" spans="1:1" ht="34.5" x14ac:dyDescent="0.25">
      <c r="A139" s="88" t="s">
        <v>960</v>
      </c>
    </row>
    <row r="140" spans="1:1" ht="17.25" x14ac:dyDescent="0.25">
      <c r="A140" s="87" t="s">
        <v>961</v>
      </c>
    </row>
    <row r="141" spans="1:1" ht="17.25" x14ac:dyDescent="0.25">
      <c r="A141" s="92" t="s">
        <v>962</v>
      </c>
    </row>
    <row r="142" spans="1:1" ht="34.5" x14ac:dyDescent="0.3">
      <c r="A142" s="89" t="s">
        <v>963</v>
      </c>
    </row>
    <row r="143" spans="1:1" ht="17.25" x14ac:dyDescent="0.25">
      <c r="A143" s="88" t="s">
        <v>964</v>
      </c>
    </row>
    <row r="144" spans="1:1" ht="17.25" x14ac:dyDescent="0.25">
      <c r="A144" s="88" t="s">
        <v>965</v>
      </c>
    </row>
    <row r="145" spans="1:1" ht="17.25" x14ac:dyDescent="0.25">
      <c r="A145" s="92" t="s">
        <v>966</v>
      </c>
    </row>
    <row r="146" spans="1:1" ht="17.25" x14ac:dyDescent="0.25">
      <c r="A146" s="87" t="s">
        <v>967</v>
      </c>
    </row>
    <row r="147" spans="1:1" ht="17.25" x14ac:dyDescent="0.25">
      <c r="A147" s="92" t="s">
        <v>968</v>
      </c>
    </row>
    <row r="148" spans="1:1" ht="17.25" x14ac:dyDescent="0.25">
      <c r="A148" s="88" t="s">
        <v>969</v>
      </c>
    </row>
    <row r="149" spans="1:1" ht="17.25" x14ac:dyDescent="0.25">
      <c r="A149" s="88" t="s">
        <v>970</v>
      </c>
    </row>
    <row r="150" spans="1:1" ht="17.25" x14ac:dyDescent="0.25">
      <c r="A150" s="88" t="s">
        <v>971</v>
      </c>
    </row>
    <row r="151" spans="1:1" ht="34.5" x14ac:dyDescent="0.25">
      <c r="A151" s="92" t="s">
        <v>972</v>
      </c>
    </row>
    <row r="152" spans="1:1" ht="17.25" x14ac:dyDescent="0.25">
      <c r="A152" s="87" t="s">
        <v>973</v>
      </c>
    </row>
    <row r="153" spans="1:1" ht="17.25" x14ac:dyDescent="0.25">
      <c r="A153" s="88" t="s">
        <v>974</v>
      </c>
    </row>
    <row r="154" spans="1:1" ht="17.25" x14ac:dyDescent="0.25">
      <c r="A154" s="88" t="s">
        <v>975</v>
      </c>
    </row>
    <row r="155" spans="1:1" ht="17.25" x14ac:dyDescent="0.25">
      <c r="A155" s="88" t="s">
        <v>976</v>
      </c>
    </row>
    <row r="156" spans="1:1" ht="17.25" x14ac:dyDescent="0.25">
      <c r="A156" s="88" t="s">
        <v>977</v>
      </c>
    </row>
    <row r="157" spans="1:1" ht="34.5" x14ac:dyDescent="0.25">
      <c r="A157" s="88" t="s">
        <v>978</v>
      </c>
    </row>
    <row r="158" spans="1:1" ht="34.5" x14ac:dyDescent="0.25">
      <c r="A158" s="88" t="s">
        <v>979</v>
      </c>
    </row>
    <row r="159" spans="1:1" ht="17.25" x14ac:dyDescent="0.25">
      <c r="A159" s="87" t="s">
        <v>980</v>
      </c>
    </row>
    <row r="160" spans="1:1" ht="34.5" x14ac:dyDescent="0.25">
      <c r="A160" s="88" t="s">
        <v>981</v>
      </c>
    </row>
    <row r="161" spans="1:1" ht="34.5" x14ac:dyDescent="0.25">
      <c r="A161" s="88" t="s">
        <v>982</v>
      </c>
    </row>
    <row r="162" spans="1:1" ht="17.25" x14ac:dyDescent="0.25">
      <c r="A162" s="88" t="s">
        <v>983</v>
      </c>
    </row>
    <row r="163" spans="1:1" ht="17.25" x14ac:dyDescent="0.25">
      <c r="A163" s="87" t="s">
        <v>984</v>
      </c>
    </row>
    <row r="164" spans="1:1" ht="34.5" x14ac:dyDescent="0.3">
      <c r="A164" s="94" t="s">
        <v>998</v>
      </c>
    </row>
    <row r="165" spans="1:1" ht="34.5" x14ac:dyDescent="0.25">
      <c r="A165" s="88" t="s">
        <v>985</v>
      </c>
    </row>
    <row r="166" spans="1:1" ht="17.25" x14ac:dyDescent="0.25">
      <c r="A166" s="87" t="s">
        <v>986</v>
      </c>
    </row>
    <row r="167" spans="1:1" ht="17.25" x14ac:dyDescent="0.25">
      <c r="A167" s="88" t="s">
        <v>987</v>
      </c>
    </row>
    <row r="168" spans="1:1" ht="17.25" x14ac:dyDescent="0.25">
      <c r="A168" s="87" t="s">
        <v>988</v>
      </c>
    </row>
    <row r="169" spans="1:1" ht="17.25" x14ac:dyDescent="0.3">
      <c r="A169" s="89" t="s">
        <v>989</v>
      </c>
    </row>
    <row r="170" spans="1:1" ht="17.25" x14ac:dyDescent="0.3">
      <c r="A170" s="89"/>
    </row>
    <row r="171" spans="1:1" ht="17.25" x14ac:dyDescent="0.3">
      <c r="A171" s="89"/>
    </row>
    <row r="172" spans="1:1" ht="17.25" x14ac:dyDescent="0.3">
      <c r="A172" s="89"/>
    </row>
    <row r="173" spans="1:1" ht="17.25" x14ac:dyDescent="0.3">
      <c r="A173" s="89"/>
    </row>
    <row r="174" spans="1:1" ht="17.25" x14ac:dyDescent="0.3">
      <c r="A174" s="8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tabColor rgb="FF847A75"/>
  </sheetPr>
  <dimension ref="A1:R40"/>
  <sheetViews>
    <sheetView tabSelected="1" zoomScale="80" zoomScaleNormal="80" workbookViewId="0">
      <selection activeCell="R21" sqref="R21"/>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x14ac:dyDescent="0.25">
      <c r="B6" s="6"/>
      <c r="C6" s="7"/>
      <c r="D6" s="7"/>
      <c r="E6" s="7"/>
      <c r="F6" s="11"/>
      <c r="G6" s="7"/>
      <c r="H6" s="7"/>
      <c r="I6" s="7"/>
      <c r="J6" s="8"/>
    </row>
    <row r="7" spans="2:10" ht="26.25" x14ac:dyDescent="0.25">
      <c r="B7" s="6"/>
      <c r="C7" s="7"/>
      <c r="D7" s="7"/>
      <c r="E7" s="7"/>
      <c r="F7" s="12" t="s">
        <v>3</v>
      </c>
      <c r="G7" s="7"/>
      <c r="H7" s="7"/>
      <c r="I7" s="7"/>
      <c r="J7" s="8"/>
    </row>
    <row r="8" spans="2:10" ht="26.25" x14ac:dyDescent="0.25">
      <c r="B8" s="6"/>
      <c r="C8" s="7"/>
      <c r="D8" s="7"/>
      <c r="E8" s="7"/>
      <c r="F8" s="12" t="s">
        <v>1157</v>
      </c>
      <c r="G8" s="7"/>
      <c r="H8" s="7"/>
      <c r="I8" s="7"/>
      <c r="J8" s="8"/>
    </row>
    <row r="9" spans="2:10" ht="21" x14ac:dyDescent="0.25">
      <c r="B9" s="6"/>
      <c r="C9" s="7"/>
      <c r="D9" s="7"/>
      <c r="E9" s="7"/>
      <c r="F9" s="287" t="str">
        <f>"Reporting Date: 05/02/2025 "</f>
        <v xml:space="preserve">Reporting Date: 05/02/2025 </v>
      </c>
      <c r="G9" s="7"/>
      <c r="H9" s="7"/>
      <c r="I9" s="7"/>
      <c r="J9" s="8"/>
    </row>
    <row r="10" spans="2:10" ht="21" x14ac:dyDescent="0.25">
      <c r="B10" s="6"/>
      <c r="C10" s="7"/>
      <c r="D10" s="7"/>
      <c r="E10" s="7"/>
      <c r="F10" s="13" t="str">
        <f>"Cut-off Date: " &amp; 'A. HTT General'!C18</f>
        <v>Cut-off Date: 31/12/2024</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294" t="s">
        <v>15</v>
      </c>
      <c r="E24" s="295" t="s">
        <v>16</v>
      </c>
      <c r="F24" s="295"/>
      <c r="G24" s="295"/>
      <c r="H24" s="295"/>
      <c r="I24" s="7"/>
      <c r="J24" s="8"/>
    </row>
    <row r="25" spans="2:10" x14ac:dyDescent="0.25">
      <c r="B25" s="6"/>
      <c r="C25" s="7"/>
      <c r="D25" s="7"/>
      <c r="E25" s="119"/>
      <c r="F25" s="119"/>
      <c r="G25" s="119"/>
      <c r="H25" s="7"/>
      <c r="I25" s="7"/>
      <c r="J25" s="8"/>
    </row>
    <row r="26" spans="2:10" x14ac:dyDescent="0.25">
      <c r="B26" s="6"/>
      <c r="C26" s="7"/>
      <c r="D26" s="294" t="s">
        <v>17</v>
      </c>
      <c r="E26" s="295"/>
      <c r="F26" s="295"/>
      <c r="G26" s="295"/>
      <c r="H26" s="295"/>
      <c r="I26" s="7"/>
      <c r="J26" s="8"/>
    </row>
    <row r="27" spans="2:10" x14ac:dyDescent="0.25">
      <c r="B27" s="6"/>
      <c r="C27" s="7"/>
      <c r="D27" s="120"/>
      <c r="E27" s="120"/>
      <c r="F27" s="120"/>
      <c r="G27" s="120"/>
      <c r="H27" s="120"/>
      <c r="I27" s="7"/>
      <c r="J27" s="8"/>
    </row>
    <row r="28" spans="2:10" x14ac:dyDescent="0.25">
      <c r="B28" s="6"/>
      <c r="C28" s="7"/>
      <c r="D28" s="294" t="s">
        <v>18</v>
      </c>
      <c r="E28" s="295" t="s">
        <v>16</v>
      </c>
      <c r="F28" s="295"/>
      <c r="G28" s="295"/>
      <c r="H28" s="295"/>
      <c r="I28" s="7"/>
      <c r="J28" s="8"/>
    </row>
    <row r="29" spans="2:10" x14ac:dyDescent="0.25">
      <c r="B29" s="6"/>
      <c r="C29" s="7"/>
      <c r="D29" s="120"/>
      <c r="E29" s="120"/>
      <c r="F29" s="120"/>
      <c r="G29" s="120"/>
      <c r="H29" s="120"/>
      <c r="I29" s="7"/>
      <c r="J29" s="8"/>
    </row>
    <row r="30" spans="2:10" x14ac:dyDescent="0.25">
      <c r="B30" s="6"/>
      <c r="C30" s="7"/>
      <c r="D30" s="294" t="s">
        <v>19</v>
      </c>
      <c r="E30" s="295" t="s">
        <v>16</v>
      </c>
      <c r="F30" s="295"/>
      <c r="G30" s="295"/>
      <c r="H30" s="295"/>
      <c r="I30" s="7"/>
      <c r="J30" s="8"/>
    </row>
    <row r="31" spans="2:10" x14ac:dyDescent="0.25">
      <c r="B31" s="6"/>
      <c r="C31" s="7"/>
      <c r="D31" s="120"/>
      <c r="E31" s="120"/>
      <c r="F31" s="120"/>
      <c r="G31" s="120"/>
      <c r="H31" s="120"/>
      <c r="I31" s="7"/>
      <c r="J31" s="8"/>
    </row>
    <row r="32" spans="2:10" x14ac:dyDescent="0.25">
      <c r="B32" s="6"/>
      <c r="C32" s="7"/>
      <c r="D32" s="294" t="s">
        <v>20</v>
      </c>
      <c r="E32" s="295" t="s">
        <v>16</v>
      </c>
      <c r="F32" s="295"/>
      <c r="G32" s="295"/>
      <c r="H32" s="295"/>
      <c r="I32" s="7"/>
      <c r="J32" s="8"/>
    </row>
    <row r="33" spans="2:10" x14ac:dyDescent="0.25">
      <c r="B33" s="6"/>
      <c r="C33" s="7"/>
      <c r="D33" s="119"/>
      <c r="E33" s="119"/>
      <c r="F33" s="119"/>
      <c r="G33" s="119"/>
      <c r="H33" s="119"/>
      <c r="I33" s="7"/>
      <c r="J33" s="8"/>
    </row>
    <row r="34" spans="2:10" x14ac:dyDescent="0.25">
      <c r="B34" s="6"/>
      <c r="C34" s="7"/>
      <c r="D34" s="294" t="s">
        <v>21</v>
      </c>
      <c r="E34" s="295" t="s">
        <v>16</v>
      </c>
      <c r="F34" s="295"/>
      <c r="G34" s="295"/>
      <c r="H34" s="295"/>
      <c r="I34" s="7"/>
      <c r="J34" s="8"/>
    </row>
    <row r="35" spans="2:10" x14ac:dyDescent="0.25">
      <c r="B35" s="6"/>
      <c r="C35" s="7"/>
      <c r="D35" s="7"/>
      <c r="E35" s="7"/>
      <c r="F35" s="7"/>
      <c r="G35" s="7"/>
      <c r="H35" s="7"/>
      <c r="I35" s="7"/>
      <c r="J35" s="8"/>
    </row>
    <row r="36" spans="2:10" x14ac:dyDescent="0.25">
      <c r="B36" s="6"/>
      <c r="C36" s="7"/>
      <c r="D36" s="292" t="s">
        <v>22</v>
      </c>
      <c r="E36" s="293"/>
      <c r="F36" s="293"/>
      <c r="G36" s="293"/>
      <c r="H36" s="293"/>
      <c r="I36" s="7"/>
      <c r="J36" s="8"/>
    </row>
    <row r="37" spans="2:10" x14ac:dyDescent="0.25">
      <c r="B37" s="6"/>
      <c r="C37" s="7"/>
      <c r="D37" s="7"/>
      <c r="E37" s="7"/>
      <c r="F37" s="15"/>
      <c r="G37" s="7"/>
      <c r="H37" s="7"/>
      <c r="I37" s="7"/>
      <c r="J37" s="8"/>
    </row>
    <row r="38" spans="2:10" ht="14.25" customHeight="1" x14ac:dyDescent="0.25">
      <c r="B38" s="6"/>
      <c r="C38" s="7"/>
      <c r="D38" s="290" t="s">
        <v>1153</v>
      </c>
      <c r="E38" s="291"/>
      <c r="F38" s="291"/>
      <c r="G38" s="291"/>
      <c r="H38" s="291"/>
      <c r="I38" s="7"/>
      <c r="J38" s="8"/>
    </row>
    <row r="39" spans="2:10" x14ac:dyDescent="0.25">
      <c r="B39" s="6"/>
      <c r="C39" s="7"/>
      <c r="D39" s="7"/>
      <c r="E39" s="7"/>
      <c r="F39" s="7"/>
      <c r="G39" s="7"/>
      <c r="H39" s="7"/>
      <c r="I39" s="7"/>
      <c r="J39" s="8"/>
    </row>
    <row r="40" spans="2:10" ht="15.75" thickBot="1" x14ac:dyDescent="0.3">
      <c r="B40" s="121"/>
      <c r="C40" s="17"/>
      <c r="D40" s="17"/>
      <c r="E40" s="17"/>
      <c r="F40" s="17"/>
      <c r="G40" s="17"/>
      <c r="H40" s="17"/>
      <c r="I40" s="17"/>
      <c r="J40" s="122"/>
    </row>
  </sheetData>
  <mergeCells count="8">
    <mergeCell ref="D38:H38"/>
    <mergeCell ref="D36:H36"/>
    <mergeCell ref="D24:H24"/>
    <mergeCell ref="D26:H26"/>
    <mergeCell ref="D28:H28"/>
    <mergeCell ref="D30:H30"/>
    <mergeCell ref="D32:H32"/>
    <mergeCell ref="D34:H34"/>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B2. HTT Public Sector Assets'!A1" display="Worksheet C: HTT Public Sector Assets" xr:uid="{00000000-0004-0000-0000-000002000000}"/>
    <hyperlink ref="D32:H32" location="'C. HTT Harmonised Glossary'!A1" display="Worksheet C: HTT Harmonised Glossary" xr:uid="{00000000-0004-0000-0000-000003000000}"/>
    <hyperlink ref="D30:H30" location="'B3. HTT Shipping Assets'!A1" display="Worksheet B3: HTT Shipping Assets" xr:uid="{00000000-0004-0000-0000-000004000000}"/>
    <hyperlink ref="D34:H34" location="Disclaimer!A1" display="Disclaimer" xr:uid="{00000000-0004-0000-0000-000005000000}"/>
    <hyperlink ref="D38:H38" location="'E. Optional ECB-ECAIs data'!A1" display="Worksheet E: Optional ECB-ECAIs data" xr:uid="{00000000-0004-0000-0000-000006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4">
    <tabColor rgb="FFE36E00"/>
  </sheetPr>
  <dimension ref="A1:N413"/>
  <sheetViews>
    <sheetView zoomScale="90" zoomScaleNormal="90" workbookViewId="0">
      <selection activeCell="C9" sqref="C9"/>
    </sheetView>
  </sheetViews>
  <sheetFormatPr defaultColWidth="8.85546875" defaultRowHeight="15" outlineLevelRow="1" x14ac:dyDescent="0.25"/>
  <cols>
    <col min="1" max="1" width="13.28515625" style="22" customWidth="1"/>
    <col min="2" max="2" width="60.85546875" style="22" customWidth="1"/>
    <col min="3" max="3" width="46.42578125" style="22" customWidth="1"/>
    <col min="4" max="4" width="21.28515625" style="22" customWidth="1"/>
    <col min="5" max="5" width="13" style="22" customWidth="1"/>
    <col min="6" max="6" width="22.42578125" style="22" customWidth="1"/>
    <col min="7" max="7" width="31.5703125" style="20" customWidth="1"/>
    <col min="8" max="8" width="20.28515625" style="22" customWidth="1"/>
    <col min="9" max="9" width="16" style="22" customWidth="1"/>
    <col min="10" max="10" width="23.28515625" style="22" customWidth="1"/>
    <col min="11" max="11" width="16" style="22" customWidth="1"/>
    <col min="12" max="12" width="7.28515625" style="22" customWidth="1"/>
    <col min="13" max="13" width="16" style="22" customWidth="1"/>
    <col min="14" max="14" width="15.7109375" style="20" customWidth="1"/>
    <col min="15" max="16384" width="8.85546875" style="51"/>
  </cols>
  <sheetData>
    <row r="1" spans="1:14" ht="31.5" x14ac:dyDescent="0.25">
      <c r="A1" s="19" t="s">
        <v>23</v>
      </c>
      <c r="B1" s="19"/>
      <c r="C1" s="20"/>
      <c r="D1" s="20"/>
      <c r="E1" s="20"/>
      <c r="F1" s="233" t="s">
        <v>1626</v>
      </c>
      <c r="H1" s="20"/>
      <c r="I1" s="19"/>
      <c r="J1" s="20"/>
      <c r="K1" s="20"/>
      <c r="L1" s="20"/>
      <c r="M1" s="20"/>
      <c r="N1" s="51"/>
    </row>
    <row r="2" spans="1:14" ht="15.75" thickBot="1" x14ac:dyDescent="0.3">
      <c r="A2" s="20"/>
      <c r="B2" s="21"/>
      <c r="C2" s="21"/>
      <c r="D2" s="20"/>
      <c r="E2" s="20"/>
      <c r="F2" s="20"/>
      <c r="H2" s="20"/>
      <c r="L2" s="20"/>
      <c r="M2" s="20"/>
      <c r="N2" s="51"/>
    </row>
    <row r="3" spans="1:14" ht="19.5" thickBot="1" x14ac:dyDescent="0.3">
      <c r="A3" s="23"/>
      <c r="B3" s="24" t="s">
        <v>24</v>
      </c>
      <c r="C3" s="25" t="s">
        <v>166</v>
      </c>
      <c r="D3" s="23"/>
      <c r="E3" s="132"/>
      <c r="F3" s="20"/>
      <c r="G3" s="23"/>
      <c r="H3" s="20"/>
      <c r="L3" s="20"/>
      <c r="M3" s="20"/>
      <c r="N3" s="51"/>
    </row>
    <row r="4" spans="1:14" ht="15.75" thickBot="1" x14ac:dyDescent="0.3">
      <c r="E4" s="96"/>
      <c r="H4" s="20"/>
      <c r="L4" s="20"/>
      <c r="M4" s="20"/>
      <c r="N4" s="51"/>
    </row>
    <row r="5" spans="1:14" ht="18.75" x14ac:dyDescent="0.25">
      <c r="A5" s="26"/>
      <c r="B5" s="27" t="s">
        <v>25</v>
      </c>
      <c r="C5" s="26"/>
      <c r="E5" s="28"/>
      <c r="F5" s="28"/>
      <c r="H5" s="20"/>
      <c r="L5" s="20"/>
      <c r="M5" s="20"/>
      <c r="N5" s="51"/>
    </row>
    <row r="6" spans="1:14" x14ac:dyDescent="0.25">
      <c r="B6" s="30" t="s">
        <v>26</v>
      </c>
      <c r="H6" s="20"/>
      <c r="L6" s="20"/>
      <c r="M6" s="20"/>
      <c r="N6" s="51"/>
    </row>
    <row r="7" spans="1:14" x14ac:dyDescent="0.25">
      <c r="B7" s="29" t="s">
        <v>27</v>
      </c>
      <c r="F7" s="133"/>
      <c r="H7" s="20"/>
      <c r="L7" s="20"/>
      <c r="M7" s="20"/>
      <c r="N7" s="51"/>
    </row>
    <row r="8" spans="1:14" x14ac:dyDescent="0.25">
      <c r="B8" s="29" t="s">
        <v>28</v>
      </c>
      <c r="F8" s="133"/>
      <c r="H8" s="20"/>
      <c r="L8" s="20"/>
      <c r="M8" s="20"/>
      <c r="N8" s="51"/>
    </row>
    <row r="9" spans="1:14" ht="27" customHeight="1" x14ac:dyDescent="0.25">
      <c r="B9" s="30" t="s">
        <v>29</v>
      </c>
      <c r="D9" s="131"/>
      <c r="E9" s="131"/>
      <c r="F9" s="131"/>
      <c r="H9" s="20"/>
      <c r="L9" s="20"/>
      <c r="M9" s="20"/>
      <c r="N9" s="51"/>
    </row>
    <row r="10" spans="1:14" x14ac:dyDescent="0.25">
      <c r="B10" s="30" t="s">
        <v>30</v>
      </c>
      <c r="D10" s="36"/>
      <c r="E10" s="131"/>
      <c r="F10" s="36"/>
      <c r="H10" s="20"/>
      <c r="J10" s="125"/>
      <c r="L10" s="20"/>
      <c r="M10" s="20"/>
      <c r="N10" s="51"/>
    </row>
    <row r="11" spans="1:14" ht="15.75" thickBot="1" x14ac:dyDescent="0.3">
      <c r="B11" s="31" t="s">
        <v>31</v>
      </c>
      <c r="D11" s="96"/>
      <c r="E11" s="131"/>
      <c r="F11" s="136"/>
      <c r="H11" s="20"/>
      <c r="L11" s="20"/>
      <c r="M11" s="20"/>
      <c r="N11" s="51"/>
    </row>
    <row r="12" spans="1:14" x14ac:dyDescent="0.25">
      <c r="B12" s="32"/>
      <c r="D12" s="96"/>
      <c r="E12" s="131"/>
      <c r="F12" s="131"/>
      <c r="H12" s="20"/>
      <c r="L12" s="20"/>
      <c r="M12" s="20"/>
      <c r="N12" s="51"/>
    </row>
    <row r="13" spans="1:14" ht="37.5" x14ac:dyDescent="0.25">
      <c r="A13" s="33" t="s">
        <v>32</v>
      </c>
      <c r="B13" s="33" t="s">
        <v>26</v>
      </c>
      <c r="C13" s="34"/>
      <c r="D13" s="34"/>
      <c r="E13" s="34"/>
      <c r="F13" s="34"/>
      <c r="G13" s="35"/>
      <c r="H13" s="20"/>
      <c r="J13" s="127"/>
      <c r="L13" s="20"/>
      <c r="M13" s="20"/>
      <c r="N13" s="51"/>
    </row>
    <row r="14" spans="1:14" x14ac:dyDescent="0.25">
      <c r="A14" s="211" t="s">
        <v>33</v>
      </c>
      <c r="B14" s="36" t="s">
        <v>0</v>
      </c>
      <c r="C14" s="131" t="s">
        <v>3</v>
      </c>
      <c r="E14" s="28"/>
      <c r="F14" s="28"/>
      <c r="H14" s="20"/>
      <c r="L14" s="20"/>
      <c r="M14" s="20"/>
      <c r="N14" s="51"/>
    </row>
    <row r="15" spans="1:14" x14ac:dyDescent="0.25">
      <c r="A15" s="211" t="s">
        <v>35</v>
      </c>
      <c r="B15" s="36" t="s">
        <v>36</v>
      </c>
      <c r="C15" s="131" t="s">
        <v>1164</v>
      </c>
      <c r="E15" s="28"/>
      <c r="F15" s="28"/>
      <c r="H15" s="20"/>
      <c r="J15" s="125"/>
      <c r="K15" s="125"/>
      <c r="L15" s="20"/>
      <c r="M15" s="20"/>
      <c r="N15" s="51"/>
    </row>
    <row r="16" spans="1:14" s="116" customFormat="1" x14ac:dyDescent="0.25">
      <c r="A16" s="211" t="s">
        <v>37</v>
      </c>
      <c r="B16" s="251" t="s">
        <v>1650</v>
      </c>
      <c r="C16" s="131" t="s">
        <v>1651</v>
      </c>
      <c r="D16" s="131"/>
      <c r="E16" s="108"/>
      <c r="F16" s="108"/>
      <c r="G16" s="106"/>
      <c r="H16" s="106"/>
      <c r="I16" s="131"/>
      <c r="J16" s="125"/>
      <c r="K16" s="125"/>
      <c r="L16" s="106"/>
      <c r="M16" s="106"/>
    </row>
    <row r="17" spans="1:14" x14ac:dyDescent="0.25">
      <c r="A17" s="211" t="s">
        <v>39</v>
      </c>
      <c r="B17" s="36" t="s">
        <v>38</v>
      </c>
      <c r="C17" s="67" t="s">
        <v>1167</v>
      </c>
      <c r="E17" s="28"/>
      <c r="F17" s="28"/>
      <c r="H17" s="20"/>
      <c r="L17" s="20"/>
      <c r="M17" s="20"/>
      <c r="N17" s="51"/>
    </row>
    <row r="18" spans="1:14" x14ac:dyDescent="0.25">
      <c r="A18" s="211" t="s">
        <v>1649</v>
      </c>
      <c r="B18" s="36" t="s">
        <v>40</v>
      </c>
      <c r="C18" s="131" t="s">
        <v>1723</v>
      </c>
      <c r="E18" s="28"/>
      <c r="F18" s="28"/>
      <c r="H18" s="20"/>
      <c r="L18" s="20"/>
      <c r="M18" s="20"/>
      <c r="N18" s="51"/>
    </row>
    <row r="19" spans="1:14" x14ac:dyDescent="0.25">
      <c r="A19" s="211" t="s">
        <v>41</v>
      </c>
      <c r="B19" s="234" t="s">
        <v>1630</v>
      </c>
      <c r="C19" s="266" t="s">
        <v>1631</v>
      </c>
      <c r="E19" s="28"/>
      <c r="F19" s="28"/>
      <c r="H19" s="20"/>
      <c r="L19" s="20"/>
      <c r="M19" s="20"/>
      <c r="N19" s="51"/>
    </row>
    <row r="20" spans="1:14" x14ac:dyDescent="0.25">
      <c r="A20" s="211" t="s">
        <v>43</v>
      </c>
      <c r="B20" s="234" t="s">
        <v>42</v>
      </c>
      <c r="C20" s="211"/>
      <c r="E20" s="28"/>
      <c r="F20" s="28"/>
      <c r="H20" s="20"/>
      <c r="L20" s="20"/>
      <c r="M20" s="20"/>
      <c r="N20" s="51"/>
    </row>
    <row r="21" spans="1:14" hidden="1" outlineLevel="1" x14ac:dyDescent="0.25">
      <c r="A21" s="211" t="s">
        <v>44</v>
      </c>
      <c r="B21" s="37"/>
      <c r="E21" s="28"/>
      <c r="F21" s="28"/>
      <c r="H21" s="20"/>
      <c r="L21" s="20"/>
      <c r="M21" s="20"/>
      <c r="N21" s="51"/>
    </row>
    <row r="22" spans="1:14" hidden="1" outlineLevel="1" x14ac:dyDescent="0.25">
      <c r="A22" s="211" t="s">
        <v>45</v>
      </c>
      <c r="B22" s="37"/>
      <c r="E22" s="28"/>
      <c r="F22" s="28"/>
      <c r="H22" s="20"/>
      <c r="L22" s="20"/>
      <c r="M22" s="20"/>
      <c r="N22" s="51"/>
    </row>
    <row r="23" spans="1:14" hidden="1" outlineLevel="1" x14ac:dyDescent="0.25">
      <c r="A23" s="211" t="s">
        <v>46</v>
      </c>
      <c r="B23" s="37"/>
      <c r="E23" s="28"/>
      <c r="F23" s="28"/>
      <c r="H23" s="20"/>
      <c r="L23" s="20"/>
      <c r="M23" s="20"/>
      <c r="N23" s="51"/>
    </row>
    <row r="24" spans="1:14" hidden="1" outlineLevel="1" x14ac:dyDescent="0.25">
      <c r="A24" s="211" t="s">
        <v>47</v>
      </c>
      <c r="B24" s="37"/>
      <c r="E24" s="28"/>
      <c r="F24" s="28"/>
      <c r="H24" s="20"/>
      <c r="L24" s="20"/>
      <c r="M24" s="20"/>
      <c r="N24" s="51"/>
    </row>
    <row r="25" spans="1:14" hidden="1" outlineLevel="1" x14ac:dyDescent="0.25">
      <c r="A25" s="211" t="s">
        <v>48</v>
      </c>
      <c r="B25" s="37"/>
      <c r="E25" s="28"/>
      <c r="F25" s="28"/>
      <c r="H25" s="20"/>
      <c r="L25" s="20"/>
      <c r="M25" s="20"/>
      <c r="N25" s="51"/>
    </row>
    <row r="26" spans="1:14" ht="18.75" collapsed="1" x14ac:dyDescent="0.25">
      <c r="A26" s="34"/>
      <c r="B26" s="33" t="s">
        <v>27</v>
      </c>
      <c r="C26" s="34"/>
      <c r="D26" s="34"/>
      <c r="E26" s="34"/>
      <c r="F26" s="34"/>
      <c r="G26" s="35"/>
      <c r="H26" s="20"/>
      <c r="L26" s="20"/>
      <c r="M26" s="20"/>
      <c r="N26" s="51"/>
    </row>
    <row r="27" spans="1:14" ht="45" customHeight="1" x14ac:dyDescent="0.25">
      <c r="A27" s="211" t="s">
        <v>49</v>
      </c>
      <c r="B27" s="38" t="s">
        <v>1632</v>
      </c>
      <c r="C27" s="211" t="s">
        <v>1022</v>
      </c>
      <c r="D27" s="39"/>
      <c r="E27" s="39"/>
      <c r="F27" s="39"/>
      <c r="H27" s="20"/>
      <c r="L27" s="20"/>
      <c r="M27" s="20"/>
      <c r="N27" s="51"/>
    </row>
    <row r="28" spans="1:14" ht="19.149999999999999" customHeight="1" x14ac:dyDescent="0.25">
      <c r="A28" s="211" t="s">
        <v>50</v>
      </c>
      <c r="B28" s="237" t="s">
        <v>1633</v>
      </c>
      <c r="C28" s="155" t="s">
        <v>1022</v>
      </c>
      <c r="D28" s="39"/>
      <c r="E28" s="39"/>
      <c r="F28" s="39"/>
      <c r="H28" s="20"/>
      <c r="L28" s="20"/>
      <c r="M28" s="20"/>
      <c r="N28" s="51"/>
    </row>
    <row r="29" spans="1:14" ht="30" customHeight="1" x14ac:dyDescent="0.25">
      <c r="A29" s="211" t="s">
        <v>52</v>
      </c>
      <c r="B29" s="38" t="s">
        <v>51</v>
      </c>
      <c r="C29" s="211" t="s">
        <v>1022</v>
      </c>
      <c r="D29" s="96"/>
      <c r="E29" s="39"/>
      <c r="F29" s="39"/>
      <c r="H29" s="20"/>
      <c r="L29" s="20"/>
      <c r="M29" s="20"/>
      <c r="N29" s="51"/>
    </row>
    <row r="30" spans="1:14" x14ac:dyDescent="0.25">
      <c r="A30" s="211" t="s">
        <v>54</v>
      </c>
      <c r="B30" s="38" t="s">
        <v>53</v>
      </c>
      <c r="C30" s="236" t="s">
        <v>1648</v>
      </c>
      <c r="E30" s="39"/>
      <c r="F30" s="39"/>
      <c r="H30" s="20"/>
      <c r="L30" s="20"/>
      <c r="M30" s="20"/>
      <c r="N30" s="51"/>
    </row>
    <row r="31" spans="1:14" x14ac:dyDescent="0.25">
      <c r="A31" s="22" t="s">
        <v>55</v>
      </c>
      <c r="B31" s="38"/>
      <c r="E31" s="39"/>
      <c r="F31" s="39"/>
      <c r="H31" s="20"/>
      <c r="L31" s="20"/>
      <c r="M31" s="20"/>
      <c r="N31" s="51"/>
    </row>
    <row r="32" spans="1:14" hidden="1" outlineLevel="1" x14ac:dyDescent="0.25">
      <c r="A32" s="22" t="s">
        <v>56</v>
      </c>
      <c r="B32" s="38"/>
      <c r="E32" s="39"/>
      <c r="F32" s="39"/>
      <c r="H32" s="20"/>
      <c r="L32" s="20"/>
      <c r="M32" s="20"/>
      <c r="N32" s="51"/>
    </row>
    <row r="33" spans="1:14" hidden="1" outlineLevel="1" x14ac:dyDescent="0.25">
      <c r="A33" s="22" t="s">
        <v>57</v>
      </c>
      <c r="B33" s="38"/>
      <c r="E33" s="39"/>
      <c r="F33" s="39"/>
      <c r="H33" s="20"/>
      <c r="L33" s="20"/>
      <c r="M33" s="20"/>
      <c r="N33" s="51"/>
    </row>
    <row r="34" spans="1:14" hidden="1" outlineLevel="1" x14ac:dyDescent="0.25">
      <c r="A34" s="22" t="s">
        <v>58</v>
      </c>
      <c r="B34" s="38"/>
      <c r="E34" s="39"/>
      <c r="F34" s="39"/>
      <c r="H34" s="20"/>
      <c r="L34" s="20"/>
      <c r="M34" s="20"/>
      <c r="N34" s="51"/>
    </row>
    <row r="35" spans="1:14" hidden="1" outlineLevel="1" x14ac:dyDescent="0.25">
      <c r="A35" s="22" t="s">
        <v>59</v>
      </c>
      <c r="B35" s="40"/>
      <c r="E35" s="39"/>
      <c r="F35" s="39"/>
      <c r="H35" s="20"/>
      <c r="L35" s="20"/>
      <c r="M35" s="20"/>
      <c r="N35" s="51"/>
    </row>
    <row r="36" spans="1:14" ht="18.75" collapsed="1" x14ac:dyDescent="0.25">
      <c r="A36" s="33"/>
      <c r="B36" s="33" t="s">
        <v>28</v>
      </c>
      <c r="C36" s="33"/>
      <c r="D36" s="34"/>
      <c r="E36" s="34"/>
      <c r="F36" s="34"/>
      <c r="G36" s="35"/>
      <c r="H36" s="20"/>
      <c r="L36" s="20"/>
      <c r="M36" s="20"/>
      <c r="N36" s="51"/>
    </row>
    <row r="37" spans="1:14" ht="15" customHeight="1" x14ac:dyDescent="0.25">
      <c r="A37" s="41"/>
      <c r="B37" s="42" t="s">
        <v>60</v>
      </c>
      <c r="C37" s="41" t="s">
        <v>61</v>
      </c>
      <c r="D37" s="41"/>
      <c r="E37" s="43"/>
      <c r="F37" s="44"/>
      <c r="G37" s="44"/>
      <c r="H37" s="20"/>
      <c r="L37" s="20"/>
      <c r="M37" s="20"/>
      <c r="N37" s="51"/>
    </row>
    <row r="38" spans="1:14" x14ac:dyDescent="0.25">
      <c r="A38" s="22" t="s">
        <v>4</v>
      </c>
      <c r="B38" s="39" t="s">
        <v>990</v>
      </c>
      <c r="C38" s="100">
        <v>11665.903207370011</v>
      </c>
      <c r="D38" s="125"/>
      <c r="F38" s="39"/>
      <c r="H38" s="20"/>
      <c r="L38" s="20"/>
      <c r="M38" s="20"/>
      <c r="N38" s="51"/>
    </row>
    <row r="39" spans="1:14" x14ac:dyDescent="0.25">
      <c r="A39" s="22" t="s">
        <v>62</v>
      </c>
      <c r="B39" s="39" t="s">
        <v>63</v>
      </c>
      <c r="C39" s="100">
        <v>6700</v>
      </c>
      <c r="F39" s="137"/>
      <c r="H39" s="20"/>
      <c r="L39" s="20"/>
      <c r="M39" s="20"/>
      <c r="N39" s="51"/>
    </row>
    <row r="40" spans="1:14" x14ac:dyDescent="0.25">
      <c r="A40" s="22" t="s">
        <v>64</v>
      </c>
      <c r="B40" s="45" t="s">
        <v>65</v>
      </c>
      <c r="C40" s="100">
        <v>11593.652223127599</v>
      </c>
      <c r="D40" s="125"/>
      <c r="E40" s="125"/>
      <c r="F40" s="39"/>
      <c r="H40" s="20"/>
      <c r="L40" s="20"/>
      <c r="M40" s="20"/>
      <c r="N40" s="51"/>
    </row>
    <row r="41" spans="1:14" x14ac:dyDescent="0.25">
      <c r="A41" s="22" t="s">
        <v>67</v>
      </c>
      <c r="B41" s="45" t="s">
        <v>68</v>
      </c>
      <c r="C41" s="100">
        <v>6952.3772583499995</v>
      </c>
      <c r="F41" s="39"/>
      <c r="H41" s="20"/>
      <c r="L41" s="20"/>
      <c r="M41" s="20"/>
      <c r="N41" s="51"/>
    </row>
    <row r="42" spans="1:14" outlineLevel="1" x14ac:dyDescent="0.25">
      <c r="A42" s="22" t="s">
        <v>69</v>
      </c>
      <c r="B42" s="39"/>
      <c r="F42" s="39"/>
      <c r="H42" s="20"/>
      <c r="L42" s="20"/>
      <c r="M42" s="20"/>
      <c r="N42" s="51"/>
    </row>
    <row r="43" spans="1:14" outlineLevel="1" x14ac:dyDescent="0.25">
      <c r="A43" s="22" t="s">
        <v>70</v>
      </c>
      <c r="B43" s="39"/>
      <c r="D43" s="127"/>
      <c r="F43" s="39"/>
      <c r="H43" s="20"/>
      <c r="J43" s="131"/>
      <c r="L43" s="20"/>
      <c r="M43" s="20"/>
      <c r="N43" s="51"/>
    </row>
    <row r="44" spans="1:14" ht="15" customHeight="1" x14ac:dyDescent="0.25">
      <c r="A44" s="41"/>
      <c r="B44" s="42" t="s">
        <v>71</v>
      </c>
      <c r="C44" s="149" t="s">
        <v>1184</v>
      </c>
      <c r="D44" s="149" t="s">
        <v>1185</v>
      </c>
      <c r="E44" s="150"/>
      <c r="F44" s="149" t="s">
        <v>1186</v>
      </c>
      <c r="G44" s="44" t="s">
        <v>72</v>
      </c>
      <c r="H44" s="20"/>
      <c r="J44" s="131"/>
      <c r="L44" s="20"/>
      <c r="M44" s="20"/>
      <c r="N44" s="51"/>
    </row>
    <row r="45" spans="1:14" ht="32.25" customHeight="1" x14ac:dyDescent="0.25">
      <c r="A45" s="211" t="s">
        <v>8</v>
      </c>
      <c r="B45" s="223" t="s">
        <v>73</v>
      </c>
      <c r="C45" s="242">
        <v>0.05</v>
      </c>
      <c r="D45" s="248">
        <v>0.49117958318955379</v>
      </c>
      <c r="E45" s="131"/>
      <c r="F45" s="126">
        <v>0.25</v>
      </c>
      <c r="G45" s="288" t="s">
        <v>1187</v>
      </c>
      <c r="H45" s="209"/>
      <c r="I45" s="126"/>
      <c r="J45" s="176"/>
      <c r="L45" s="20"/>
      <c r="M45" s="20"/>
      <c r="N45" s="51"/>
    </row>
    <row r="46" spans="1:14" x14ac:dyDescent="0.25">
      <c r="A46" s="211"/>
      <c r="B46" s="211"/>
      <c r="G46" s="22"/>
      <c r="H46" s="209"/>
      <c r="I46" s="176"/>
      <c r="J46" s="176"/>
      <c r="L46" s="20"/>
      <c r="M46" s="20"/>
      <c r="N46" s="51"/>
    </row>
    <row r="47" spans="1:14" x14ac:dyDescent="0.25">
      <c r="A47" s="284" t="s">
        <v>1652</v>
      </c>
      <c r="B47" s="284" t="s">
        <v>1653</v>
      </c>
      <c r="C47" s="100">
        <v>4965.9032073700109</v>
      </c>
      <c r="F47" s="51"/>
      <c r="G47" s="22"/>
      <c r="H47" s="20"/>
      <c r="L47" s="20"/>
      <c r="M47" s="20"/>
      <c r="N47" s="51"/>
    </row>
    <row r="48" spans="1:14" hidden="1" outlineLevel="1" x14ac:dyDescent="0.25">
      <c r="A48" s="211" t="s">
        <v>74</v>
      </c>
      <c r="B48" s="211"/>
      <c r="G48" s="22"/>
      <c r="H48" s="20"/>
      <c r="L48" s="20"/>
      <c r="M48" s="20"/>
      <c r="N48" s="51"/>
    </row>
    <row r="49" spans="1:14" hidden="1" outlineLevel="1" x14ac:dyDescent="0.25">
      <c r="A49" s="211" t="s">
        <v>76</v>
      </c>
      <c r="B49" s="234" t="s">
        <v>75</v>
      </c>
      <c r="G49" s="22"/>
      <c r="H49" s="20"/>
      <c r="L49" s="20"/>
      <c r="M49" s="20"/>
      <c r="N49" s="51"/>
    </row>
    <row r="50" spans="1:14" hidden="1" outlineLevel="1" x14ac:dyDescent="0.25">
      <c r="A50" s="211" t="s">
        <v>78</v>
      </c>
      <c r="B50" s="234" t="s">
        <v>77</v>
      </c>
      <c r="G50" s="22"/>
      <c r="H50" s="20"/>
      <c r="L50" s="20"/>
      <c r="M50" s="20"/>
      <c r="N50" s="51"/>
    </row>
    <row r="51" spans="1:14" hidden="1" outlineLevel="1" x14ac:dyDescent="0.25">
      <c r="A51" s="211" t="s">
        <v>79</v>
      </c>
      <c r="B51" s="234"/>
      <c r="G51" s="22"/>
      <c r="H51" s="20"/>
      <c r="L51" s="20"/>
      <c r="M51" s="20"/>
      <c r="N51" s="51"/>
    </row>
    <row r="52" spans="1:14" ht="15" customHeight="1" collapsed="1" x14ac:dyDescent="0.25">
      <c r="A52" s="41"/>
      <c r="B52" s="42" t="s">
        <v>80</v>
      </c>
      <c r="C52" s="41" t="s">
        <v>61</v>
      </c>
      <c r="D52" s="41"/>
      <c r="E52" s="43"/>
      <c r="F52" s="44" t="s">
        <v>81</v>
      </c>
      <c r="G52" s="44"/>
      <c r="H52" s="20"/>
      <c r="L52" s="20"/>
      <c r="M52" s="20"/>
      <c r="N52" s="51"/>
    </row>
    <row r="53" spans="1:14" x14ac:dyDescent="0.25">
      <c r="A53" s="22" t="s">
        <v>82</v>
      </c>
      <c r="B53" s="39" t="s">
        <v>83</v>
      </c>
      <c r="C53" s="100">
        <v>11040.271667710007</v>
      </c>
      <c r="E53" s="46"/>
      <c r="F53" s="47">
        <v>0.94637093000525208</v>
      </c>
      <c r="G53" s="47"/>
      <c r="H53" s="20"/>
      <c r="L53" s="20"/>
      <c r="M53" s="20"/>
      <c r="N53" s="51"/>
    </row>
    <row r="54" spans="1:14" x14ac:dyDescent="0.25">
      <c r="A54" s="22" t="s">
        <v>84</v>
      </c>
      <c r="B54" s="39" t="s">
        <v>85</v>
      </c>
      <c r="C54" s="22">
        <v>0</v>
      </c>
      <c r="E54" s="46"/>
      <c r="F54" s="47">
        <v>0</v>
      </c>
      <c r="G54" s="47"/>
      <c r="H54" s="20"/>
      <c r="L54" s="20"/>
      <c r="M54" s="20"/>
      <c r="N54" s="51"/>
    </row>
    <row r="55" spans="1:14" x14ac:dyDescent="0.25">
      <c r="A55" s="22" t="s">
        <v>86</v>
      </c>
      <c r="B55" s="39" t="s">
        <v>87</v>
      </c>
      <c r="C55" s="22">
        <v>0</v>
      </c>
      <c r="E55" s="46"/>
      <c r="F55" s="47">
        <v>0</v>
      </c>
      <c r="G55" s="47"/>
      <c r="H55" s="20"/>
      <c r="L55" s="20"/>
      <c r="M55" s="20"/>
      <c r="N55" s="51"/>
    </row>
    <row r="56" spans="1:14" x14ac:dyDescent="0.25">
      <c r="A56" s="22" t="s">
        <v>88</v>
      </c>
      <c r="B56" s="39" t="s">
        <v>89</v>
      </c>
      <c r="C56" s="100">
        <v>625.63153965999993</v>
      </c>
      <c r="E56" s="46"/>
      <c r="F56" s="47">
        <v>5.3629069994747883E-2</v>
      </c>
      <c r="G56" s="47"/>
      <c r="H56" s="20"/>
      <c r="L56" s="20"/>
      <c r="M56" s="20"/>
      <c r="N56" s="51"/>
    </row>
    <row r="57" spans="1:14" x14ac:dyDescent="0.25">
      <c r="A57" s="22" t="s">
        <v>90</v>
      </c>
      <c r="B57" s="22" t="s">
        <v>91</v>
      </c>
      <c r="C57" s="22">
        <v>0</v>
      </c>
      <c r="E57" s="46"/>
      <c r="F57" s="47">
        <v>0</v>
      </c>
      <c r="G57" s="47"/>
      <c r="H57" s="20"/>
      <c r="L57" s="20"/>
      <c r="M57" s="20"/>
      <c r="N57" s="51"/>
    </row>
    <row r="58" spans="1:14" x14ac:dyDescent="0.25">
      <c r="A58" s="22" t="s">
        <v>92</v>
      </c>
      <c r="B58" s="48" t="s">
        <v>93</v>
      </c>
      <c r="C58" s="46">
        <v>11665.903207370007</v>
      </c>
      <c r="D58" s="46"/>
      <c r="E58" s="46"/>
      <c r="F58" s="49">
        <v>1</v>
      </c>
      <c r="G58" s="47"/>
      <c r="H58" s="20"/>
      <c r="L58" s="20"/>
      <c r="M58" s="20"/>
      <c r="N58" s="51"/>
    </row>
    <row r="59" spans="1:14" hidden="1" outlineLevel="1" x14ac:dyDescent="0.25">
      <c r="A59" s="22" t="s">
        <v>94</v>
      </c>
      <c r="B59" s="50" t="s">
        <v>95</v>
      </c>
      <c r="E59" s="46"/>
      <c r="F59" s="47">
        <v>0</v>
      </c>
      <c r="G59" s="47"/>
      <c r="H59" s="20"/>
      <c r="L59" s="20"/>
      <c r="M59" s="20"/>
      <c r="N59" s="51"/>
    </row>
    <row r="60" spans="1:14" hidden="1" outlineLevel="1" x14ac:dyDescent="0.25">
      <c r="A60" s="22" t="s">
        <v>96</v>
      </c>
      <c r="B60" s="50" t="s">
        <v>95</v>
      </c>
      <c r="E60" s="46"/>
      <c r="F60" s="47">
        <v>0</v>
      </c>
      <c r="G60" s="47"/>
      <c r="H60" s="20"/>
      <c r="L60" s="20"/>
      <c r="M60" s="20"/>
      <c r="N60" s="51"/>
    </row>
    <row r="61" spans="1:14" hidden="1" outlineLevel="1" x14ac:dyDescent="0.25">
      <c r="A61" s="22" t="s">
        <v>97</v>
      </c>
      <c r="B61" s="50" t="s">
        <v>95</v>
      </c>
      <c r="E61" s="46"/>
      <c r="F61" s="47">
        <v>0</v>
      </c>
      <c r="G61" s="47"/>
      <c r="H61" s="20"/>
      <c r="L61" s="20"/>
      <c r="M61" s="20"/>
      <c r="N61" s="51"/>
    </row>
    <row r="62" spans="1:14" hidden="1" outlineLevel="1" x14ac:dyDescent="0.25">
      <c r="A62" s="22" t="s">
        <v>98</v>
      </c>
      <c r="B62" s="50" t="s">
        <v>95</v>
      </c>
      <c r="D62" s="125"/>
      <c r="E62" s="135"/>
      <c r="F62" s="47">
        <v>0</v>
      </c>
      <c r="G62" s="47"/>
      <c r="H62" s="20"/>
      <c r="L62" s="20"/>
      <c r="M62" s="20"/>
      <c r="N62" s="51"/>
    </row>
    <row r="63" spans="1:14" hidden="1" outlineLevel="1" x14ac:dyDescent="0.25">
      <c r="A63" s="22" t="s">
        <v>99</v>
      </c>
      <c r="B63" s="50" t="s">
        <v>95</v>
      </c>
      <c r="E63" s="46"/>
      <c r="F63" s="47">
        <v>0</v>
      </c>
      <c r="G63" s="47"/>
      <c r="H63" s="20"/>
      <c r="L63" s="20"/>
      <c r="M63" s="20"/>
      <c r="N63" s="51"/>
    </row>
    <row r="64" spans="1:14" hidden="1" outlineLevel="1" x14ac:dyDescent="0.25">
      <c r="A64" s="22" t="s">
        <v>100</v>
      </c>
      <c r="B64" s="50" t="s">
        <v>95</v>
      </c>
      <c r="C64" s="51"/>
      <c r="D64" s="51"/>
      <c r="E64" s="51"/>
      <c r="F64" s="47">
        <v>0</v>
      </c>
      <c r="G64" s="49"/>
      <c r="H64" s="20"/>
      <c r="L64" s="20"/>
      <c r="M64" s="20"/>
      <c r="N64" s="51"/>
    </row>
    <row r="65" spans="1:14" ht="15" customHeight="1" collapsed="1" x14ac:dyDescent="0.25">
      <c r="A65" s="41"/>
      <c r="B65" s="114" t="s">
        <v>101</v>
      </c>
      <c r="C65" s="95" t="s">
        <v>1001</v>
      </c>
      <c r="D65" s="95" t="s">
        <v>1002</v>
      </c>
      <c r="E65" s="43"/>
      <c r="F65" s="44" t="s">
        <v>102</v>
      </c>
      <c r="G65" s="52" t="s">
        <v>103</v>
      </c>
      <c r="H65" s="20"/>
      <c r="L65" s="20"/>
      <c r="M65" s="20"/>
      <c r="N65" s="51"/>
    </row>
    <row r="66" spans="1:14" x14ac:dyDescent="0.25">
      <c r="A66" s="22" t="s">
        <v>104</v>
      </c>
      <c r="B66" s="39" t="s">
        <v>105</v>
      </c>
      <c r="C66" s="238">
        <v>9.9703018910789982</v>
      </c>
      <c r="D66" s="141">
        <v>8.1144702257523829</v>
      </c>
      <c r="E66" s="36"/>
      <c r="F66" s="53"/>
      <c r="G66" s="54"/>
      <c r="H66" s="20"/>
      <c r="L66" s="20"/>
      <c r="M66" s="20"/>
      <c r="N66" s="51"/>
    </row>
    <row r="67" spans="1:14" x14ac:dyDescent="0.25">
      <c r="B67" s="39"/>
      <c r="C67" s="131"/>
      <c r="D67" s="131"/>
      <c r="E67" s="36"/>
      <c r="F67" s="53"/>
      <c r="G67" s="54"/>
      <c r="H67" s="20"/>
      <c r="L67" s="20"/>
      <c r="M67" s="20"/>
      <c r="N67" s="51"/>
    </row>
    <row r="68" spans="1:14" x14ac:dyDescent="0.25">
      <c r="B68" s="39" t="s">
        <v>995</v>
      </c>
      <c r="C68" s="36"/>
      <c r="D68" s="36"/>
      <c r="E68" s="36"/>
      <c r="F68" s="54"/>
      <c r="G68" s="54"/>
      <c r="H68" s="20"/>
      <c r="L68" s="20"/>
      <c r="M68" s="20"/>
      <c r="N68" s="51"/>
    </row>
    <row r="69" spans="1:14" x14ac:dyDescent="0.25">
      <c r="B69" s="39" t="s">
        <v>106</v>
      </c>
      <c r="C69" s="131"/>
      <c r="D69" s="131"/>
      <c r="E69" s="36"/>
      <c r="F69" s="54"/>
      <c r="G69" s="54"/>
      <c r="H69" s="20"/>
      <c r="L69" s="20"/>
      <c r="M69" s="20"/>
      <c r="N69" s="51"/>
    </row>
    <row r="70" spans="1:14" x14ac:dyDescent="0.25">
      <c r="A70" s="22" t="s">
        <v>107</v>
      </c>
      <c r="B70" s="18" t="s">
        <v>108</v>
      </c>
      <c r="C70" s="100">
        <v>18.977839409999977</v>
      </c>
      <c r="D70" s="100">
        <v>349.61665425900048</v>
      </c>
      <c r="E70" s="18"/>
      <c r="F70" s="47">
        <v>1.7189648933644741E-3</v>
      </c>
      <c r="G70" s="47">
        <v>3.1667395946563537E-2</v>
      </c>
      <c r="H70" s="20"/>
      <c r="L70" s="20"/>
      <c r="M70" s="20"/>
      <c r="N70" s="51"/>
    </row>
    <row r="71" spans="1:14" x14ac:dyDescent="0.25">
      <c r="A71" s="22" t="s">
        <v>109</v>
      </c>
      <c r="B71" s="18" t="s">
        <v>110</v>
      </c>
      <c r="C71" s="100">
        <v>30.44491903000014</v>
      </c>
      <c r="D71" s="100">
        <v>349.36527471885762</v>
      </c>
      <c r="E71" s="18"/>
      <c r="F71" s="47">
        <v>2.7576240826612782E-3</v>
      </c>
      <c r="G71" s="47">
        <v>3.164462662097909E-2</v>
      </c>
      <c r="H71" s="20"/>
      <c r="L71" s="20"/>
      <c r="M71" s="20"/>
      <c r="N71" s="51"/>
    </row>
    <row r="72" spans="1:14" x14ac:dyDescent="0.25">
      <c r="A72" s="22" t="s">
        <v>111</v>
      </c>
      <c r="B72" s="18" t="s">
        <v>112</v>
      </c>
      <c r="C72" s="100">
        <v>46.587073070000024</v>
      </c>
      <c r="D72" s="100">
        <v>352.75745590198085</v>
      </c>
      <c r="E72" s="18"/>
      <c r="F72" s="47">
        <v>4.2197397375877393E-3</v>
      </c>
      <c r="G72" s="47">
        <v>3.1951881848497128E-2</v>
      </c>
      <c r="H72" s="20"/>
      <c r="L72" s="20"/>
      <c r="M72" s="20"/>
      <c r="N72" s="51"/>
    </row>
    <row r="73" spans="1:14" x14ac:dyDescent="0.25">
      <c r="A73" s="22" t="s">
        <v>113</v>
      </c>
      <c r="B73" s="18" t="s">
        <v>114</v>
      </c>
      <c r="C73" s="100">
        <v>79.757584660000305</v>
      </c>
      <c r="D73" s="100">
        <v>370.26478472736994</v>
      </c>
      <c r="E73" s="18"/>
      <c r="F73" s="47">
        <v>7.2242411292532706E-3</v>
      </c>
      <c r="G73" s="47">
        <v>3.353765159695301E-2</v>
      </c>
      <c r="H73" s="20"/>
      <c r="L73" s="20"/>
      <c r="M73" s="20"/>
      <c r="N73" s="51"/>
    </row>
    <row r="74" spans="1:14" x14ac:dyDescent="0.25">
      <c r="A74" s="22" t="s">
        <v>115</v>
      </c>
      <c r="B74" s="18" t="s">
        <v>116</v>
      </c>
      <c r="C74" s="100">
        <v>196.57514458999941</v>
      </c>
      <c r="D74" s="100">
        <v>457.353790209414</v>
      </c>
      <c r="E74" s="18"/>
      <c r="F74" s="47">
        <v>1.7805281473727827E-2</v>
      </c>
      <c r="G74" s="47">
        <v>4.142595435826614E-2</v>
      </c>
      <c r="H74" s="20"/>
      <c r="L74" s="20"/>
      <c r="M74" s="20"/>
      <c r="N74" s="51"/>
    </row>
    <row r="75" spans="1:14" x14ac:dyDescent="0.25">
      <c r="A75" s="22" t="s">
        <v>117</v>
      </c>
      <c r="B75" s="18" t="s">
        <v>118</v>
      </c>
      <c r="C75" s="100">
        <v>1128.1772650099906</v>
      </c>
      <c r="D75" s="100">
        <v>968.8042044852449</v>
      </c>
      <c r="E75" s="18"/>
      <c r="F75" s="47">
        <v>0.10218745507047818</v>
      </c>
      <c r="G75" s="47">
        <v>8.7751844668709597E-2</v>
      </c>
      <c r="H75" s="106"/>
      <c r="L75" s="20"/>
      <c r="M75" s="20"/>
      <c r="N75" s="51"/>
    </row>
    <row r="76" spans="1:14" x14ac:dyDescent="0.25">
      <c r="A76" s="22" t="s">
        <v>119</v>
      </c>
      <c r="B76" s="18" t="s">
        <v>1709</v>
      </c>
      <c r="C76" s="100">
        <v>9539.7518419400276</v>
      </c>
      <c r="D76" s="100">
        <v>8192.10950340815</v>
      </c>
      <c r="E76" s="18"/>
      <c r="F76" s="47">
        <v>0.86408669361292723</v>
      </c>
      <c r="G76" s="47">
        <v>0.74202064496003151</v>
      </c>
      <c r="H76" s="106"/>
      <c r="L76" s="20"/>
      <c r="M76" s="20"/>
      <c r="N76" s="51"/>
    </row>
    <row r="77" spans="1:14" x14ac:dyDescent="0.25">
      <c r="A77" s="22" t="s">
        <v>121</v>
      </c>
      <c r="B77" s="55" t="s">
        <v>93</v>
      </c>
      <c r="C77" s="99">
        <v>11040.271667710018</v>
      </c>
      <c r="D77" s="99">
        <v>11040.271667710018</v>
      </c>
      <c r="E77" s="39"/>
      <c r="F77" s="49">
        <v>1</v>
      </c>
      <c r="G77" s="49">
        <v>1</v>
      </c>
      <c r="H77" s="106"/>
      <c r="L77" s="20"/>
      <c r="M77" s="20"/>
      <c r="N77" s="51"/>
    </row>
    <row r="78" spans="1:14" hidden="1" outlineLevel="1" x14ac:dyDescent="0.25">
      <c r="A78" s="22" t="s">
        <v>122</v>
      </c>
      <c r="B78" s="56" t="s">
        <v>123</v>
      </c>
      <c r="C78" s="51"/>
      <c r="D78" s="46"/>
      <c r="E78" s="39"/>
      <c r="F78" s="47">
        <v>0</v>
      </c>
      <c r="G78" s="47">
        <v>0</v>
      </c>
      <c r="H78" s="106"/>
      <c r="L78" s="20"/>
      <c r="M78" s="20"/>
      <c r="N78" s="51"/>
    </row>
    <row r="79" spans="1:14" hidden="1" outlineLevel="1" x14ac:dyDescent="0.25">
      <c r="A79" s="22" t="s">
        <v>124</v>
      </c>
      <c r="B79" s="56" t="s">
        <v>125</v>
      </c>
      <c r="C79" s="46"/>
      <c r="D79" s="46"/>
      <c r="E79" s="39"/>
      <c r="F79" s="47">
        <v>0</v>
      </c>
      <c r="G79" s="47">
        <v>0</v>
      </c>
      <c r="H79" s="106"/>
      <c r="L79" s="20"/>
      <c r="M79" s="20"/>
      <c r="N79" s="51"/>
    </row>
    <row r="80" spans="1:14" hidden="1" outlineLevel="1" x14ac:dyDescent="0.25">
      <c r="A80" s="22" t="s">
        <v>126</v>
      </c>
      <c r="B80" s="56" t="s">
        <v>127</v>
      </c>
      <c r="C80" s="46"/>
      <c r="D80" s="124"/>
      <c r="E80" s="39"/>
      <c r="F80" s="47">
        <v>0</v>
      </c>
      <c r="G80" s="47">
        <v>0</v>
      </c>
      <c r="H80" s="20"/>
      <c r="L80" s="20"/>
      <c r="M80" s="20"/>
      <c r="N80" s="51"/>
    </row>
    <row r="81" spans="1:14" hidden="1" outlineLevel="1" x14ac:dyDescent="0.25">
      <c r="A81" s="22" t="s">
        <v>128</v>
      </c>
      <c r="B81" s="56" t="s">
        <v>129</v>
      </c>
      <c r="C81" s="46"/>
      <c r="D81" s="99"/>
      <c r="E81" s="39"/>
      <c r="F81" s="47">
        <v>0</v>
      </c>
      <c r="G81" s="47">
        <v>0</v>
      </c>
      <c r="H81" s="20"/>
      <c r="L81" s="20"/>
      <c r="M81" s="20"/>
      <c r="N81" s="51"/>
    </row>
    <row r="82" spans="1:14" hidden="1" outlineLevel="1" x14ac:dyDescent="0.25">
      <c r="A82" s="22" t="s">
        <v>130</v>
      </c>
      <c r="B82" s="56" t="s">
        <v>131</v>
      </c>
      <c r="C82" s="46"/>
      <c r="D82" s="46"/>
      <c r="E82" s="39"/>
      <c r="F82" s="47">
        <v>0</v>
      </c>
      <c r="G82" s="47">
        <v>0</v>
      </c>
      <c r="H82" s="20"/>
      <c r="L82" s="20"/>
      <c r="M82" s="20"/>
      <c r="N82" s="51"/>
    </row>
    <row r="83" spans="1:14" hidden="1" outlineLevel="1" x14ac:dyDescent="0.25">
      <c r="A83" s="22" t="s">
        <v>132</v>
      </c>
      <c r="B83" s="55"/>
      <c r="C83" s="46"/>
      <c r="D83" s="46"/>
      <c r="E83" s="39"/>
      <c r="F83" s="47">
        <v>0</v>
      </c>
      <c r="G83" s="47">
        <v>0</v>
      </c>
      <c r="H83" s="20"/>
      <c r="L83" s="20"/>
      <c r="M83" s="20"/>
      <c r="N83" s="51"/>
    </row>
    <row r="84" spans="1:14" hidden="1" outlineLevel="1" x14ac:dyDescent="0.25">
      <c r="A84" s="22" t="s">
        <v>133</v>
      </c>
      <c r="B84" s="56"/>
      <c r="C84" s="46"/>
      <c r="D84" s="46"/>
      <c r="E84" s="39"/>
      <c r="F84" s="47">
        <v>0</v>
      </c>
      <c r="G84" s="47">
        <v>0</v>
      </c>
      <c r="H84" s="20"/>
      <c r="L84" s="20"/>
      <c r="M84" s="20"/>
      <c r="N84" s="51"/>
    </row>
    <row r="85" spans="1:14" hidden="1" outlineLevel="1" x14ac:dyDescent="0.25">
      <c r="A85" s="22" t="s">
        <v>134</v>
      </c>
      <c r="H85" s="20"/>
      <c r="L85" s="20"/>
      <c r="M85" s="20"/>
      <c r="N85" s="51"/>
    </row>
    <row r="86" spans="1:14" hidden="1" outlineLevel="1" x14ac:dyDescent="0.25">
      <c r="A86" s="22" t="s">
        <v>135</v>
      </c>
      <c r="H86" s="20"/>
      <c r="L86" s="20"/>
      <c r="M86" s="20"/>
      <c r="N86" s="51"/>
    </row>
    <row r="87" spans="1:14" hidden="1" outlineLevel="1" x14ac:dyDescent="0.25">
      <c r="A87" s="22" t="s">
        <v>136</v>
      </c>
      <c r="H87" s="20"/>
      <c r="L87" s="20"/>
      <c r="M87" s="20"/>
      <c r="N87" s="51"/>
    </row>
    <row r="88" spans="1:14" ht="15" customHeight="1" collapsed="1" x14ac:dyDescent="0.25">
      <c r="A88" s="41"/>
      <c r="B88" s="42" t="s">
        <v>137</v>
      </c>
      <c r="C88" s="95" t="s">
        <v>1003</v>
      </c>
      <c r="D88" s="95" t="s">
        <v>1004</v>
      </c>
      <c r="E88" s="43"/>
      <c r="F88" s="44" t="s">
        <v>138</v>
      </c>
      <c r="G88" s="41" t="s">
        <v>139</v>
      </c>
      <c r="H88" s="20"/>
      <c r="L88" s="20"/>
      <c r="M88" s="20"/>
      <c r="N88" s="51"/>
    </row>
    <row r="89" spans="1:14" x14ac:dyDescent="0.25">
      <c r="A89" s="22" t="s">
        <v>140</v>
      </c>
      <c r="B89" s="39" t="s">
        <v>105</v>
      </c>
      <c r="C89" s="141">
        <v>2.0251119402985074</v>
      </c>
      <c r="D89" s="141">
        <v>40.050447761194029</v>
      </c>
      <c r="E89" s="36"/>
      <c r="F89" s="53"/>
      <c r="G89" s="54"/>
      <c r="H89" s="20"/>
      <c r="L89" s="20"/>
      <c r="M89" s="20"/>
      <c r="N89" s="51"/>
    </row>
    <row r="90" spans="1:14" x14ac:dyDescent="0.25">
      <c r="B90" s="39"/>
      <c r="C90" s="131"/>
      <c r="D90" s="131"/>
      <c r="E90" s="36"/>
      <c r="F90" s="53"/>
      <c r="G90" s="54"/>
      <c r="H90" s="20"/>
      <c r="L90" s="20"/>
      <c r="M90" s="20"/>
      <c r="N90" s="51"/>
    </row>
    <row r="91" spans="1:14" x14ac:dyDescent="0.25">
      <c r="B91" s="39" t="s">
        <v>996</v>
      </c>
      <c r="C91" s="36"/>
      <c r="D91" s="36"/>
      <c r="E91" s="36"/>
      <c r="F91" s="54"/>
      <c r="G91" s="54"/>
      <c r="H91" s="20"/>
      <c r="L91" s="20"/>
      <c r="M91" s="20"/>
      <c r="N91" s="51"/>
    </row>
    <row r="92" spans="1:14" x14ac:dyDescent="0.25">
      <c r="A92" s="22" t="s">
        <v>141</v>
      </c>
      <c r="B92" s="39" t="s">
        <v>106</v>
      </c>
      <c r="C92" s="131"/>
      <c r="D92" s="131"/>
      <c r="E92" s="36"/>
      <c r="F92" s="54"/>
      <c r="G92" s="54"/>
      <c r="H92" s="20"/>
      <c r="L92" s="20"/>
      <c r="M92" s="20"/>
      <c r="N92" s="51"/>
    </row>
    <row r="93" spans="1:14" x14ac:dyDescent="0.25">
      <c r="A93" s="22" t="s">
        <v>142</v>
      </c>
      <c r="B93" s="18" t="s">
        <v>108</v>
      </c>
      <c r="C93" s="239">
        <v>3250</v>
      </c>
      <c r="D93" s="239">
        <v>0</v>
      </c>
      <c r="E93" s="18"/>
      <c r="F93" s="47">
        <v>0.48507462686567165</v>
      </c>
      <c r="G93" s="47">
        <v>0</v>
      </c>
      <c r="H93" s="20"/>
      <c r="L93" s="20"/>
      <c r="M93" s="20"/>
      <c r="N93" s="51"/>
    </row>
    <row r="94" spans="1:14" x14ac:dyDescent="0.25">
      <c r="A94" s="22" t="s">
        <v>143</v>
      </c>
      <c r="B94" s="18" t="s">
        <v>110</v>
      </c>
      <c r="C94" s="239">
        <v>1825</v>
      </c>
      <c r="D94" s="239">
        <v>0</v>
      </c>
      <c r="E94" s="18"/>
      <c r="F94" s="47">
        <v>0.27238805970149255</v>
      </c>
      <c r="G94" s="47">
        <v>0</v>
      </c>
      <c r="H94" s="20"/>
      <c r="L94" s="20"/>
      <c r="M94" s="20"/>
      <c r="N94" s="51"/>
    </row>
    <row r="95" spans="1:14" x14ac:dyDescent="0.25">
      <c r="A95" s="22" t="s">
        <v>144</v>
      </c>
      <c r="B95" s="18" t="s">
        <v>112</v>
      </c>
      <c r="C95" s="239">
        <v>0</v>
      </c>
      <c r="D95" s="239">
        <v>0</v>
      </c>
      <c r="E95" s="18"/>
      <c r="F95" s="47">
        <v>0</v>
      </c>
      <c r="G95" s="47">
        <v>0</v>
      </c>
      <c r="H95" s="20"/>
      <c r="L95" s="20"/>
      <c r="M95" s="20"/>
      <c r="N95" s="51"/>
    </row>
    <row r="96" spans="1:14" x14ac:dyDescent="0.25">
      <c r="A96" s="22" t="s">
        <v>145</v>
      </c>
      <c r="B96" s="18" t="s">
        <v>114</v>
      </c>
      <c r="C96" s="239">
        <v>0</v>
      </c>
      <c r="D96" s="239">
        <v>0</v>
      </c>
      <c r="E96" s="18"/>
      <c r="F96" s="47">
        <v>0</v>
      </c>
      <c r="G96" s="47">
        <v>0</v>
      </c>
      <c r="H96" s="20"/>
      <c r="L96" s="20"/>
      <c r="M96" s="20"/>
      <c r="N96" s="51"/>
    </row>
    <row r="97" spans="1:14" x14ac:dyDescent="0.25">
      <c r="A97" s="22" t="s">
        <v>146</v>
      </c>
      <c r="B97" s="18" t="s">
        <v>116</v>
      </c>
      <c r="C97" s="239">
        <v>750</v>
      </c>
      <c r="D97" s="239">
        <v>0</v>
      </c>
      <c r="E97" s="18"/>
      <c r="F97" s="47">
        <v>0.11194029850746269</v>
      </c>
      <c r="G97" s="47">
        <v>0</v>
      </c>
      <c r="H97" s="20"/>
      <c r="L97" s="20"/>
      <c r="M97" s="20"/>
    </row>
    <row r="98" spans="1:14" x14ac:dyDescent="0.25">
      <c r="A98" s="22" t="s">
        <v>147</v>
      </c>
      <c r="B98" s="18" t="s">
        <v>118</v>
      </c>
      <c r="C98" s="239">
        <v>875</v>
      </c>
      <c r="D98" s="239">
        <v>0</v>
      </c>
      <c r="E98" s="18"/>
      <c r="F98" s="47">
        <v>0.13059701492537312</v>
      </c>
      <c r="G98" s="47">
        <v>0</v>
      </c>
      <c r="H98" s="20"/>
      <c r="L98" s="20"/>
      <c r="M98" s="20"/>
    </row>
    <row r="99" spans="1:14" x14ac:dyDescent="0.25">
      <c r="A99" s="22" t="s">
        <v>148</v>
      </c>
      <c r="B99" s="18" t="s">
        <v>120</v>
      </c>
      <c r="C99" s="239">
        <v>0</v>
      </c>
      <c r="D99" s="239">
        <v>6700</v>
      </c>
      <c r="E99" s="18"/>
      <c r="F99" s="47">
        <v>0</v>
      </c>
      <c r="G99" s="47">
        <v>1</v>
      </c>
      <c r="H99" s="20"/>
      <c r="L99" s="20"/>
      <c r="M99" s="20"/>
    </row>
    <row r="100" spans="1:14" x14ac:dyDescent="0.25">
      <c r="A100" s="22" t="s">
        <v>149</v>
      </c>
      <c r="B100" s="55" t="s">
        <v>93</v>
      </c>
      <c r="C100" s="46">
        <v>6700</v>
      </c>
      <c r="D100" s="46">
        <v>6700</v>
      </c>
      <c r="E100" s="39"/>
      <c r="F100" s="49">
        <v>1</v>
      </c>
      <c r="G100" s="49">
        <v>1</v>
      </c>
      <c r="H100" s="20"/>
      <c r="L100" s="20"/>
      <c r="M100" s="20"/>
    </row>
    <row r="101" spans="1:14" hidden="1" outlineLevel="1" x14ac:dyDescent="0.25">
      <c r="A101" s="22" t="s">
        <v>150</v>
      </c>
      <c r="B101" s="56" t="s">
        <v>123</v>
      </c>
      <c r="C101" s="46"/>
      <c r="D101" s="46"/>
      <c r="E101" s="39"/>
      <c r="F101" s="47">
        <v>0</v>
      </c>
      <c r="G101" s="47">
        <v>0</v>
      </c>
      <c r="H101" s="20"/>
      <c r="L101" s="20"/>
      <c r="M101" s="20"/>
    </row>
    <row r="102" spans="1:14" hidden="1" outlineLevel="1" x14ac:dyDescent="0.25">
      <c r="A102" s="22" t="s">
        <v>151</v>
      </c>
      <c r="B102" s="56" t="s">
        <v>125</v>
      </c>
      <c r="C102" s="46"/>
      <c r="D102" s="46"/>
      <c r="E102" s="39"/>
      <c r="F102" s="47">
        <v>0</v>
      </c>
      <c r="G102" s="47">
        <v>0</v>
      </c>
      <c r="H102" s="20"/>
      <c r="L102" s="20"/>
      <c r="M102" s="20"/>
    </row>
    <row r="103" spans="1:14" hidden="1" outlineLevel="1" x14ac:dyDescent="0.25">
      <c r="A103" s="22" t="s">
        <v>152</v>
      </c>
      <c r="B103" s="56" t="s">
        <v>127</v>
      </c>
      <c r="C103" s="46"/>
      <c r="D103" s="46"/>
      <c r="E103" s="39"/>
      <c r="F103" s="47">
        <v>0</v>
      </c>
      <c r="G103" s="47">
        <v>0</v>
      </c>
      <c r="H103" s="20"/>
      <c r="L103" s="20"/>
      <c r="M103" s="20"/>
    </row>
    <row r="104" spans="1:14" hidden="1" outlineLevel="1" x14ac:dyDescent="0.25">
      <c r="A104" s="22" t="s">
        <v>153</v>
      </c>
      <c r="B104" s="56" t="s">
        <v>129</v>
      </c>
      <c r="C104" s="46"/>
      <c r="D104" s="46"/>
      <c r="E104" s="39"/>
      <c r="F104" s="47">
        <v>0</v>
      </c>
      <c r="G104" s="47">
        <v>0</v>
      </c>
      <c r="H104" s="20"/>
      <c r="L104" s="20"/>
      <c r="M104" s="20"/>
    </row>
    <row r="105" spans="1:14" hidden="1" outlineLevel="1" x14ac:dyDescent="0.25">
      <c r="A105" s="22" t="s">
        <v>154</v>
      </c>
      <c r="B105" s="56" t="s">
        <v>131</v>
      </c>
      <c r="C105" s="46"/>
      <c r="D105" s="46"/>
      <c r="E105" s="39"/>
      <c r="F105" s="47">
        <v>0</v>
      </c>
      <c r="G105" s="47">
        <v>0</v>
      </c>
      <c r="H105" s="20"/>
      <c r="L105" s="20"/>
      <c r="M105" s="20"/>
    </row>
    <row r="106" spans="1:14" hidden="1" outlineLevel="1" x14ac:dyDescent="0.25">
      <c r="A106" s="22" t="s">
        <v>155</v>
      </c>
      <c r="B106" s="56"/>
      <c r="C106" s="46"/>
      <c r="D106" s="46"/>
      <c r="E106" s="39"/>
      <c r="F106" s="47"/>
      <c r="G106" s="47"/>
      <c r="H106" s="20"/>
      <c r="L106" s="20"/>
      <c r="M106" s="20"/>
    </row>
    <row r="107" spans="1:14" hidden="1" outlineLevel="1" x14ac:dyDescent="0.25">
      <c r="A107" s="22" t="s">
        <v>156</v>
      </c>
      <c r="B107" s="56"/>
      <c r="C107" s="46"/>
      <c r="D107" s="46"/>
      <c r="E107" s="39"/>
      <c r="F107" s="47"/>
      <c r="G107" s="47"/>
      <c r="H107" s="20"/>
      <c r="L107" s="20"/>
      <c r="M107" s="20"/>
    </row>
    <row r="108" spans="1:14" hidden="1" outlineLevel="1" x14ac:dyDescent="0.25">
      <c r="A108" s="22" t="s">
        <v>157</v>
      </c>
      <c r="B108" s="55"/>
      <c r="C108" s="46"/>
      <c r="D108" s="46"/>
      <c r="E108" s="39"/>
      <c r="F108" s="47"/>
      <c r="G108" s="47"/>
      <c r="H108" s="20"/>
      <c r="L108" s="20"/>
      <c r="M108" s="20"/>
    </row>
    <row r="109" spans="1:14" hidden="1" outlineLevel="1" x14ac:dyDescent="0.25">
      <c r="A109" s="22" t="s">
        <v>158</v>
      </c>
      <c r="B109" s="56"/>
      <c r="C109" s="46"/>
      <c r="D109" s="46"/>
      <c r="E109" s="39"/>
      <c r="F109" s="47"/>
      <c r="G109" s="47"/>
      <c r="H109" s="20"/>
      <c r="L109" s="20"/>
      <c r="M109" s="20"/>
    </row>
    <row r="110" spans="1:14" hidden="1" outlineLevel="1" x14ac:dyDescent="0.25">
      <c r="A110" s="22" t="s">
        <v>159</v>
      </c>
      <c r="B110" s="56"/>
      <c r="C110" s="46"/>
      <c r="D110" s="46"/>
      <c r="E110" s="39"/>
      <c r="F110" s="47"/>
      <c r="G110" s="47"/>
      <c r="H110" s="20"/>
      <c r="L110" s="20"/>
      <c r="M110" s="20"/>
    </row>
    <row r="111" spans="1:14" ht="15" customHeight="1" collapsed="1" x14ac:dyDescent="0.25">
      <c r="A111" s="41"/>
      <c r="B111" s="42" t="s">
        <v>160</v>
      </c>
      <c r="C111" s="44" t="s">
        <v>161</v>
      </c>
      <c r="D111" s="44" t="s">
        <v>162</v>
      </c>
      <c r="E111" s="43"/>
      <c r="F111" s="44" t="s">
        <v>163</v>
      </c>
      <c r="G111" s="44" t="s">
        <v>164</v>
      </c>
      <c r="H111" s="20"/>
      <c r="L111" s="20"/>
      <c r="M111" s="20"/>
    </row>
    <row r="112" spans="1:14" s="57" customFormat="1" x14ac:dyDescent="0.25">
      <c r="A112" s="211" t="s">
        <v>165</v>
      </c>
      <c r="B112" s="223" t="s">
        <v>166</v>
      </c>
      <c r="C112" s="239">
        <v>11665.903207370011</v>
      </c>
      <c r="D112" s="239">
        <v>11665.903207370011</v>
      </c>
      <c r="E112" s="47"/>
      <c r="F112" s="47">
        <v>1</v>
      </c>
      <c r="G112" s="47">
        <v>1</v>
      </c>
      <c r="H112" s="20"/>
      <c r="I112" s="22"/>
      <c r="J112" s="22"/>
      <c r="K112" s="22"/>
      <c r="L112" s="20"/>
      <c r="M112" s="20"/>
      <c r="N112" s="20"/>
    </row>
    <row r="113" spans="1:14" s="57" customFormat="1" x14ac:dyDescent="0.25">
      <c r="A113" s="211" t="s">
        <v>167</v>
      </c>
      <c r="B113" s="223" t="s">
        <v>1634</v>
      </c>
      <c r="C113" s="131">
        <v>0</v>
      </c>
      <c r="D113" s="131">
        <v>0</v>
      </c>
      <c r="E113" s="47"/>
      <c r="F113" s="47">
        <v>0</v>
      </c>
      <c r="G113" s="47">
        <v>0</v>
      </c>
      <c r="H113" s="20"/>
      <c r="I113" s="22"/>
      <c r="J113" s="22"/>
      <c r="K113" s="22"/>
      <c r="L113" s="20"/>
      <c r="M113" s="20"/>
      <c r="N113" s="20"/>
    </row>
    <row r="114" spans="1:14" s="57" customFormat="1" x14ac:dyDescent="0.25">
      <c r="A114" s="211" t="s">
        <v>168</v>
      </c>
      <c r="B114" s="223" t="s">
        <v>175</v>
      </c>
      <c r="C114" s="131">
        <v>0</v>
      </c>
      <c r="D114" s="131">
        <v>0</v>
      </c>
      <c r="E114" s="47"/>
      <c r="F114" s="47">
        <v>0</v>
      </c>
      <c r="G114" s="47">
        <v>0</v>
      </c>
      <c r="H114" s="20"/>
      <c r="I114" s="22"/>
      <c r="J114" s="22"/>
      <c r="K114" s="22"/>
      <c r="L114" s="20"/>
      <c r="M114" s="20"/>
      <c r="N114" s="20"/>
    </row>
    <row r="115" spans="1:14" s="57" customFormat="1" x14ac:dyDescent="0.25">
      <c r="A115" s="211" t="s">
        <v>169</v>
      </c>
      <c r="B115" s="223" t="s">
        <v>1635</v>
      </c>
      <c r="C115" s="131">
        <v>0</v>
      </c>
      <c r="D115" s="131">
        <v>0</v>
      </c>
      <c r="E115" s="47"/>
      <c r="F115" s="47">
        <v>0</v>
      </c>
      <c r="G115" s="47">
        <v>0</v>
      </c>
      <c r="H115" s="20"/>
      <c r="I115" s="22"/>
      <c r="J115" s="22"/>
      <c r="K115" s="22"/>
      <c r="L115" s="20"/>
      <c r="M115" s="20"/>
      <c r="N115" s="20"/>
    </row>
    <row r="116" spans="1:14" s="57" customFormat="1" x14ac:dyDescent="0.25">
      <c r="A116" s="211" t="s">
        <v>171</v>
      </c>
      <c r="B116" s="223" t="s">
        <v>1636</v>
      </c>
      <c r="C116" s="131">
        <v>0</v>
      </c>
      <c r="D116" s="131">
        <v>0</v>
      </c>
      <c r="E116" s="47"/>
      <c r="F116" s="47">
        <v>0</v>
      </c>
      <c r="G116" s="47">
        <v>0</v>
      </c>
      <c r="H116" s="20"/>
      <c r="I116" s="22"/>
      <c r="J116" s="22"/>
      <c r="K116" s="22"/>
      <c r="L116" s="20"/>
      <c r="M116" s="20"/>
      <c r="N116" s="20"/>
    </row>
    <row r="117" spans="1:14" s="57" customFormat="1" x14ac:dyDescent="0.25">
      <c r="A117" s="211" t="s">
        <v>172</v>
      </c>
      <c r="B117" s="223" t="s">
        <v>177</v>
      </c>
      <c r="C117" s="131">
        <v>0</v>
      </c>
      <c r="D117" s="131">
        <v>0</v>
      </c>
      <c r="E117" s="112"/>
      <c r="F117" s="47">
        <v>0</v>
      </c>
      <c r="G117" s="47">
        <v>0</v>
      </c>
      <c r="H117" s="20"/>
      <c r="I117" s="22"/>
      <c r="J117" s="22"/>
      <c r="K117" s="22"/>
      <c r="L117" s="20"/>
      <c r="M117" s="20"/>
      <c r="N117" s="20"/>
    </row>
    <row r="118" spans="1:14" x14ac:dyDescent="0.25">
      <c r="A118" s="211" t="s">
        <v>173</v>
      </c>
      <c r="B118" s="223" t="s">
        <v>179</v>
      </c>
      <c r="C118" s="131">
        <v>0</v>
      </c>
      <c r="D118" s="131">
        <v>0</v>
      </c>
      <c r="E118" s="112"/>
      <c r="F118" s="47">
        <v>0</v>
      </c>
      <c r="G118" s="47">
        <v>0</v>
      </c>
      <c r="H118" s="20"/>
      <c r="L118" s="20"/>
      <c r="M118" s="20"/>
    </row>
    <row r="119" spans="1:14" x14ac:dyDescent="0.25">
      <c r="A119" s="211" t="s">
        <v>174</v>
      </c>
      <c r="B119" s="223" t="s">
        <v>1637</v>
      </c>
      <c r="C119" s="131">
        <v>0</v>
      </c>
      <c r="D119" s="131">
        <v>0</v>
      </c>
      <c r="E119" s="112"/>
      <c r="F119" s="47">
        <v>0</v>
      </c>
      <c r="G119" s="47">
        <v>0</v>
      </c>
      <c r="H119" s="20"/>
      <c r="L119" s="20"/>
      <c r="M119" s="20"/>
    </row>
    <row r="120" spans="1:14" x14ac:dyDescent="0.25">
      <c r="A120" s="211" t="s">
        <v>176</v>
      </c>
      <c r="B120" s="223" t="s">
        <v>181</v>
      </c>
      <c r="C120" s="131">
        <v>0</v>
      </c>
      <c r="D120" s="131">
        <v>0</v>
      </c>
      <c r="E120" s="112"/>
      <c r="F120" s="47">
        <v>0</v>
      </c>
      <c r="G120" s="47">
        <v>0</v>
      </c>
      <c r="H120" s="20"/>
      <c r="L120" s="20"/>
      <c r="M120" s="20"/>
    </row>
    <row r="121" spans="1:14" x14ac:dyDescent="0.25">
      <c r="A121" s="211" t="s">
        <v>178</v>
      </c>
      <c r="B121" s="211" t="s">
        <v>1638</v>
      </c>
      <c r="C121" s="131">
        <v>0</v>
      </c>
      <c r="D121" s="131">
        <v>0</v>
      </c>
      <c r="E121" s="112"/>
      <c r="F121" s="47">
        <v>0</v>
      </c>
      <c r="G121" s="47">
        <v>0</v>
      </c>
      <c r="H121" s="20"/>
      <c r="L121" s="20"/>
      <c r="M121" s="20"/>
    </row>
    <row r="122" spans="1:14" x14ac:dyDescent="0.25">
      <c r="A122" s="211" t="s">
        <v>180</v>
      </c>
      <c r="B122" s="223" t="s">
        <v>1639</v>
      </c>
      <c r="C122" s="131">
        <v>0</v>
      </c>
      <c r="D122" s="131">
        <v>0</v>
      </c>
      <c r="E122" s="112"/>
      <c r="F122" s="47">
        <v>0</v>
      </c>
      <c r="G122" s="47">
        <v>0</v>
      </c>
      <c r="H122" s="20"/>
      <c r="L122" s="20"/>
      <c r="M122" s="20"/>
    </row>
    <row r="123" spans="1:14" x14ac:dyDescent="0.25">
      <c r="A123" s="211" t="s">
        <v>182</v>
      </c>
      <c r="B123" s="223" t="s">
        <v>183</v>
      </c>
      <c r="C123" s="131">
        <v>0</v>
      </c>
      <c r="D123" s="131">
        <v>0</v>
      </c>
      <c r="E123" s="112"/>
      <c r="F123" s="47">
        <v>0</v>
      </c>
      <c r="G123" s="47">
        <v>0</v>
      </c>
      <c r="H123" s="20"/>
      <c r="L123" s="20"/>
      <c r="M123" s="20"/>
    </row>
    <row r="124" spans="1:14" x14ac:dyDescent="0.25">
      <c r="A124" s="211" t="s">
        <v>184</v>
      </c>
      <c r="B124" s="223" t="s">
        <v>170</v>
      </c>
      <c r="C124" s="131">
        <v>0</v>
      </c>
      <c r="D124" s="131">
        <v>0</v>
      </c>
      <c r="E124" s="112"/>
      <c r="F124" s="47">
        <v>0</v>
      </c>
      <c r="G124" s="47">
        <v>0</v>
      </c>
      <c r="H124" s="20"/>
      <c r="L124" s="20"/>
      <c r="M124" s="20"/>
    </row>
    <row r="125" spans="1:14" x14ac:dyDescent="0.25">
      <c r="A125" s="211" t="s">
        <v>186</v>
      </c>
      <c r="B125" s="240" t="s">
        <v>1640</v>
      </c>
      <c r="C125" s="131">
        <v>0</v>
      </c>
      <c r="D125" s="131">
        <v>0</v>
      </c>
      <c r="E125" s="112"/>
      <c r="F125" s="47">
        <v>0</v>
      </c>
      <c r="G125" s="47">
        <v>0</v>
      </c>
      <c r="H125" s="20"/>
      <c r="L125" s="20"/>
      <c r="M125" s="20"/>
    </row>
    <row r="126" spans="1:14" x14ac:dyDescent="0.25">
      <c r="A126" s="211" t="s">
        <v>188</v>
      </c>
      <c r="B126" s="223" t="s">
        <v>185</v>
      </c>
      <c r="C126" s="131">
        <v>0</v>
      </c>
      <c r="D126" s="131">
        <v>0</v>
      </c>
      <c r="E126" s="112"/>
      <c r="F126" s="47">
        <v>0</v>
      </c>
      <c r="G126" s="47">
        <v>0</v>
      </c>
      <c r="H126" s="20"/>
      <c r="L126" s="20"/>
      <c r="M126" s="20"/>
    </row>
    <row r="127" spans="1:14" x14ac:dyDescent="0.25">
      <c r="A127" s="211" t="s">
        <v>189</v>
      </c>
      <c r="B127" s="223" t="s">
        <v>187</v>
      </c>
      <c r="C127" s="131">
        <v>0</v>
      </c>
      <c r="D127" s="131">
        <v>0</v>
      </c>
      <c r="E127" s="131"/>
      <c r="F127" s="47">
        <v>0</v>
      </c>
      <c r="G127" s="47">
        <v>0</v>
      </c>
      <c r="H127" s="20"/>
      <c r="L127" s="20"/>
      <c r="M127" s="20"/>
    </row>
    <row r="128" spans="1:14" hidden="1" outlineLevel="1" x14ac:dyDescent="0.25">
      <c r="A128" s="211" t="s">
        <v>1641</v>
      </c>
      <c r="B128" s="223" t="s">
        <v>1642</v>
      </c>
      <c r="C128" s="131">
        <v>0</v>
      </c>
      <c r="D128" s="131">
        <v>0</v>
      </c>
      <c r="E128" s="39"/>
      <c r="F128" s="47">
        <v>0</v>
      </c>
      <c r="G128" s="47">
        <v>0</v>
      </c>
      <c r="H128" s="20"/>
      <c r="L128" s="20"/>
      <c r="M128" s="20"/>
    </row>
    <row r="129" spans="1:14" hidden="1" outlineLevel="1" x14ac:dyDescent="0.25">
      <c r="A129" s="211" t="s">
        <v>1643</v>
      </c>
      <c r="B129" s="223" t="s">
        <v>91</v>
      </c>
      <c r="C129" s="131">
        <v>0</v>
      </c>
      <c r="D129" s="131">
        <v>0</v>
      </c>
      <c r="E129" s="39"/>
      <c r="F129" s="47">
        <v>0</v>
      </c>
      <c r="G129" s="47">
        <v>0</v>
      </c>
      <c r="H129" s="20"/>
      <c r="L129" s="20"/>
      <c r="M129" s="20"/>
    </row>
    <row r="130" spans="1:14" hidden="1" outlineLevel="1" x14ac:dyDescent="0.25">
      <c r="A130" s="211" t="s">
        <v>1644</v>
      </c>
      <c r="B130" s="241" t="s">
        <v>93</v>
      </c>
      <c r="C130" s="100">
        <v>11665.903207370011</v>
      </c>
      <c r="D130" s="100">
        <v>11665.903207370011</v>
      </c>
      <c r="E130" s="39"/>
      <c r="F130" s="58">
        <v>1</v>
      </c>
      <c r="G130" s="58">
        <v>1</v>
      </c>
      <c r="H130" s="20"/>
      <c r="L130" s="20"/>
      <c r="M130" s="20"/>
    </row>
    <row r="131" spans="1:14" hidden="1" outlineLevel="1" x14ac:dyDescent="0.25">
      <c r="A131" s="211" t="s">
        <v>190</v>
      </c>
      <c r="B131" s="179" t="s">
        <v>95</v>
      </c>
      <c r="E131" s="39"/>
      <c r="F131" s="47">
        <v>0</v>
      </c>
      <c r="G131" s="47">
        <v>0</v>
      </c>
      <c r="H131" s="20"/>
      <c r="L131" s="20"/>
      <c r="M131" s="20"/>
    </row>
    <row r="132" spans="1:14" hidden="1" outlineLevel="1" x14ac:dyDescent="0.25">
      <c r="A132" s="211" t="s">
        <v>191</v>
      </c>
      <c r="B132" s="179" t="s">
        <v>95</v>
      </c>
      <c r="E132" s="39"/>
      <c r="F132" s="47">
        <v>0</v>
      </c>
      <c r="G132" s="47">
        <v>0</v>
      </c>
      <c r="H132" s="20"/>
      <c r="L132" s="20"/>
      <c r="M132" s="20"/>
    </row>
    <row r="133" spans="1:14" hidden="1" outlineLevel="1" x14ac:dyDescent="0.25">
      <c r="A133" s="22" t="s">
        <v>192</v>
      </c>
      <c r="B133" s="50" t="s">
        <v>95</v>
      </c>
      <c r="E133" s="39"/>
      <c r="F133" s="47">
        <v>0</v>
      </c>
      <c r="G133" s="47">
        <v>0</v>
      </c>
      <c r="H133" s="20"/>
      <c r="L133" s="20"/>
      <c r="M133" s="20"/>
    </row>
    <row r="134" spans="1:14" hidden="1" outlineLevel="1" x14ac:dyDescent="0.25">
      <c r="A134" s="22" t="s">
        <v>193</v>
      </c>
      <c r="B134" s="50" t="s">
        <v>95</v>
      </c>
      <c r="E134" s="39"/>
      <c r="F134" s="47">
        <v>0</v>
      </c>
      <c r="G134" s="47">
        <v>0</v>
      </c>
      <c r="H134" s="20"/>
      <c r="L134" s="20"/>
      <c r="M134" s="20"/>
    </row>
    <row r="135" spans="1:14" hidden="1" outlineLevel="1" x14ac:dyDescent="0.25">
      <c r="A135" s="22" t="s">
        <v>194</v>
      </c>
      <c r="B135" s="50" t="s">
        <v>95</v>
      </c>
      <c r="E135" s="39"/>
      <c r="F135" s="47">
        <v>0</v>
      </c>
      <c r="G135" s="47">
        <v>0</v>
      </c>
      <c r="H135" s="20"/>
      <c r="L135" s="20"/>
      <c r="M135" s="20"/>
    </row>
    <row r="136" spans="1:14" hidden="1" outlineLevel="1" x14ac:dyDescent="0.25">
      <c r="A136" s="22" t="s">
        <v>195</v>
      </c>
      <c r="B136" s="50" t="s">
        <v>95</v>
      </c>
      <c r="C136" s="51"/>
      <c r="D136" s="51"/>
      <c r="E136" s="51"/>
      <c r="F136" s="47">
        <v>0</v>
      </c>
      <c r="G136" s="47">
        <v>0</v>
      </c>
      <c r="H136" s="20"/>
      <c r="L136" s="20"/>
      <c r="M136" s="20"/>
    </row>
    <row r="137" spans="1:14" ht="15" customHeight="1" collapsed="1" x14ac:dyDescent="0.25">
      <c r="A137" s="41"/>
      <c r="B137" s="42" t="s">
        <v>196</v>
      </c>
      <c r="C137" s="44" t="s">
        <v>161</v>
      </c>
      <c r="D137" s="44" t="s">
        <v>162</v>
      </c>
      <c r="E137" s="43"/>
      <c r="F137" s="44" t="s">
        <v>163</v>
      </c>
      <c r="G137" s="44" t="s">
        <v>164</v>
      </c>
      <c r="H137" s="20"/>
      <c r="L137" s="20"/>
      <c r="M137" s="20"/>
    </row>
    <row r="138" spans="1:14" s="57" customFormat="1" x14ac:dyDescent="0.25">
      <c r="A138" s="211" t="s">
        <v>197</v>
      </c>
      <c r="B138" s="223" t="s">
        <v>166</v>
      </c>
      <c r="C138" s="100">
        <v>6700</v>
      </c>
      <c r="D138" s="100">
        <v>6700</v>
      </c>
      <c r="E138" s="47"/>
      <c r="F138" s="47">
        <v>1</v>
      </c>
      <c r="G138" s="47">
        <v>1</v>
      </c>
      <c r="H138" s="20"/>
      <c r="I138" s="22"/>
      <c r="J138" s="22"/>
      <c r="K138" s="22"/>
      <c r="L138" s="20"/>
      <c r="M138" s="20"/>
      <c r="N138" s="20"/>
    </row>
    <row r="139" spans="1:14" s="57" customFormat="1" x14ac:dyDescent="0.25">
      <c r="A139" s="211" t="s">
        <v>198</v>
      </c>
      <c r="B139" s="223" t="s">
        <v>1634</v>
      </c>
      <c r="C139" s="22">
        <v>0</v>
      </c>
      <c r="D139" s="107">
        <v>0</v>
      </c>
      <c r="E139" s="47"/>
      <c r="F139" s="47">
        <v>0</v>
      </c>
      <c r="G139" s="47">
        <v>0</v>
      </c>
      <c r="H139" s="20"/>
      <c r="I139" s="22"/>
      <c r="J139" s="22"/>
      <c r="K139" s="22"/>
      <c r="L139" s="20"/>
      <c r="M139" s="20"/>
      <c r="N139" s="20"/>
    </row>
    <row r="140" spans="1:14" s="57" customFormat="1" x14ac:dyDescent="0.25">
      <c r="A140" s="211" t="s">
        <v>199</v>
      </c>
      <c r="B140" s="223" t="s">
        <v>175</v>
      </c>
      <c r="C140" s="107">
        <v>0</v>
      </c>
      <c r="D140" s="107">
        <v>0</v>
      </c>
      <c r="E140" s="47"/>
      <c r="F140" s="47">
        <v>0</v>
      </c>
      <c r="G140" s="47">
        <v>0</v>
      </c>
      <c r="H140" s="20"/>
      <c r="I140" s="22"/>
      <c r="J140" s="22"/>
      <c r="K140" s="22"/>
      <c r="L140" s="20"/>
      <c r="M140" s="20"/>
      <c r="N140" s="20"/>
    </row>
    <row r="141" spans="1:14" s="57" customFormat="1" x14ac:dyDescent="0.25">
      <c r="A141" s="211" t="s">
        <v>200</v>
      </c>
      <c r="B141" s="223" t="s">
        <v>1635</v>
      </c>
      <c r="C141" s="107">
        <v>0</v>
      </c>
      <c r="D141" s="107">
        <v>0</v>
      </c>
      <c r="E141" s="47"/>
      <c r="F141" s="47">
        <v>0</v>
      </c>
      <c r="G141" s="47">
        <v>0</v>
      </c>
      <c r="H141" s="20"/>
      <c r="I141" s="22"/>
      <c r="J141" s="22"/>
      <c r="K141" s="22"/>
      <c r="L141" s="20"/>
      <c r="M141" s="20"/>
      <c r="N141" s="20"/>
    </row>
    <row r="142" spans="1:14" s="57" customFormat="1" x14ac:dyDescent="0.25">
      <c r="A142" s="211" t="s">
        <v>201</v>
      </c>
      <c r="B142" s="223" t="s">
        <v>1636</v>
      </c>
      <c r="C142" s="107">
        <v>0</v>
      </c>
      <c r="D142" s="107">
        <v>0</v>
      </c>
      <c r="E142" s="47"/>
      <c r="F142" s="47">
        <v>0</v>
      </c>
      <c r="G142" s="47">
        <v>0</v>
      </c>
      <c r="H142" s="20"/>
      <c r="I142" s="22"/>
      <c r="J142" s="22"/>
      <c r="K142" s="22"/>
      <c r="L142" s="20"/>
      <c r="M142" s="20"/>
      <c r="N142" s="20"/>
    </row>
    <row r="143" spans="1:14" s="57" customFormat="1" x14ac:dyDescent="0.25">
      <c r="A143" s="211" t="s">
        <v>202</v>
      </c>
      <c r="B143" s="223" t="s">
        <v>177</v>
      </c>
      <c r="C143" s="107">
        <v>0</v>
      </c>
      <c r="D143" s="107">
        <v>0</v>
      </c>
      <c r="E143" s="39"/>
      <c r="F143" s="47">
        <v>0</v>
      </c>
      <c r="G143" s="47">
        <v>0</v>
      </c>
      <c r="H143" s="20"/>
      <c r="I143" s="22"/>
      <c r="J143" s="22"/>
      <c r="K143" s="22"/>
      <c r="L143" s="20"/>
      <c r="M143" s="20"/>
      <c r="N143" s="20"/>
    </row>
    <row r="144" spans="1:14" x14ac:dyDescent="0.25">
      <c r="A144" s="211" t="s">
        <v>203</v>
      </c>
      <c r="B144" s="223" t="s">
        <v>179</v>
      </c>
      <c r="C144" s="107">
        <v>0</v>
      </c>
      <c r="D144" s="107">
        <v>0</v>
      </c>
      <c r="E144" s="39"/>
      <c r="F144" s="47">
        <v>0</v>
      </c>
      <c r="G144" s="47">
        <v>0</v>
      </c>
      <c r="H144" s="20"/>
      <c r="L144" s="20"/>
      <c r="M144" s="20"/>
    </row>
    <row r="145" spans="1:14" x14ac:dyDescent="0.25">
      <c r="A145" s="211" t="s">
        <v>204</v>
      </c>
      <c r="B145" s="223" t="s">
        <v>1637</v>
      </c>
      <c r="C145" s="107">
        <v>0</v>
      </c>
      <c r="D145" s="107">
        <v>0</v>
      </c>
      <c r="E145" s="39"/>
      <c r="F145" s="47">
        <v>0</v>
      </c>
      <c r="G145" s="47">
        <v>0</v>
      </c>
      <c r="H145" s="20"/>
      <c r="L145" s="20"/>
      <c r="M145" s="20"/>
      <c r="N145" s="51"/>
    </row>
    <row r="146" spans="1:14" x14ac:dyDescent="0.25">
      <c r="A146" s="211" t="s">
        <v>205</v>
      </c>
      <c r="B146" s="223" t="s">
        <v>181</v>
      </c>
      <c r="C146" s="107">
        <v>0</v>
      </c>
      <c r="D146" s="107">
        <v>0</v>
      </c>
      <c r="E146" s="39"/>
      <c r="F146" s="47">
        <v>0</v>
      </c>
      <c r="G146" s="47">
        <v>0</v>
      </c>
      <c r="H146" s="20"/>
      <c r="L146" s="20"/>
      <c r="M146" s="20"/>
      <c r="N146" s="51"/>
    </row>
    <row r="147" spans="1:14" x14ac:dyDescent="0.25">
      <c r="A147" s="211" t="s">
        <v>206</v>
      </c>
      <c r="B147" s="211" t="s">
        <v>1638</v>
      </c>
      <c r="C147" s="107">
        <v>0</v>
      </c>
      <c r="D147" s="107">
        <v>0</v>
      </c>
      <c r="E147" s="39"/>
      <c r="F147" s="47">
        <v>0</v>
      </c>
      <c r="G147" s="47">
        <v>0</v>
      </c>
      <c r="H147" s="20"/>
      <c r="L147" s="20"/>
      <c r="M147" s="20"/>
      <c r="N147" s="51"/>
    </row>
    <row r="148" spans="1:14" x14ac:dyDescent="0.25">
      <c r="A148" s="211" t="s">
        <v>207</v>
      </c>
      <c r="B148" s="223" t="s">
        <v>1639</v>
      </c>
      <c r="C148" s="107">
        <v>0</v>
      </c>
      <c r="D148" s="107">
        <v>0</v>
      </c>
      <c r="E148" s="39"/>
      <c r="F148" s="47">
        <v>0</v>
      </c>
      <c r="G148" s="47">
        <v>0</v>
      </c>
      <c r="H148" s="20"/>
      <c r="L148" s="20"/>
      <c r="M148" s="20"/>
      <c r="N148" s="51"/>
    </row>
    <row r="149" spans="1:14" x14ac:dyDescent="0.25">
      <c r="A149" s="211" t="s">
        <v>208</v>
      </c>
      <c r="B149" s="223" t="s">
        <v>183</v>
      </c>
      <c r="C149" s="107">
        <v>0</v>
      </c>
      <c r="D149" s="107">
        <v>0</v>
      </c>
      <c r="E149" s="39"/>
      <c r="F149" s="47">
        <v>0</v>
      </c>
      <c r="G149" s="47">
        <v>0</v>
      </c>
      <c r="H149" s="20"/>
      <c r="L149" s="20"/>
      <c r="M149" s="20"/>
      <c r="N149" s="51"/>
    </row>
    <row r="150" spans="1:14" x14ac:dyDescent="0.25">
      <c r="A150" s="211" t="s">
        <v>209</v>
      </c>
      <c r="B150" s="223" t="s">
        <v>170</v>
      </c>
      <c r="C150" s="107">
        <v>0</v>
      </c>
      <c r="D150" s="107">
        <v>0</v>
      </c>
      <c r="E150" s="39"/>
      <c r="F150" s="47">
        <v>0</v>
      </c>
      <c r="G150" s="47">
        <v>0</v>
      </c>
      <c r="H150" s="20"/>
      <c r="L150" s="20"/>
      <c r="M150" s="20"/>
      <c r="N150" s="51"/>
    </row>
    <row r="151" spans="1:14" x14ac:dyDescent="0.25">
      <c r="A151" s="211" t="s">
        <v>210</v>
      </c>
      <c r="B151" s="240" t="s">
        <v>1640</v>
      </c>
      <c r="C151" s="107">
        <v>0</v>
      </c>
      <c r="D151" s="107">
        <v>0</v>
      </c>
      <c r="E151" s="39"/>
      <c r="F151" s="47">
        <v>0</v>
      </c>
      <c r="G151" s="47">
        <v>0</v>
      </c>
      <c r="H151" s="20"/>
      <c r="L151" s="20"/>
      <c r="M151" s="20"/>
      <c r="N151" s="51"/>
    </row>
    <row r="152" spans="1:14" x14ac:dyDescent="0.25">
      <c r="A152" s="211" t="s">
        <v>211</v>
      </c>
      <c r="B152" s="223" t="s">
        <v>185</v>
      </c>
      <c r="C152" s="107">
        <v>0</v>
      </c>
      <c r="D152" s="107">
        <v>0</v>
      </c>
      <c r="E152" s="39"/>
      <c r="F152" s="47">
        <v>0</v>
      </c>
      <c r="G152" s="47">
        <v>0</v>
      </c>
      <c r="H152" s="20"/>
      <c r="L152" s="20"/>
      <c r="M152" s="20"/>
      <c r="N152" s="51"/>
    </row>
    <row r="153" spans="1:14" x14ac:dyDescent="0.25">
      <c r="A153" s="211" t="s">
        <v>212</v>
      </c>
      <c r="B153" s="223" t="s">
        <v>187</v>
      </c>
      <c r="C153" s="131">
        <v>0</v>
      </c>
      <c r="D153" s="131">
        <v>0</v>
      </c>
      <c r="E153" s="112"/>
      <c r="F153" s="47">
        <v>0</v>
      </c>
      <c r="G153" s="47">
        <v>0</v>
      </c>
      <c r="H153" s="20"/>
      <c r="L153" s="20"/>
      <c r="M153" s="20"/>
      <c r="N153" s="51"/>
    </row>
    <row r="154" spans="1:14" hidden="1" outlineLevel="1" x14ac:dyDescent="0.25">
      <c r="A154" s="211" t="s">
        <v>1645</v>
      </c>
      <c r="B154" s="223" t="s">
        <v>1642</v>
      </c>
      <c r="C154" s="131">
        <v>0</v>
      </c>
      <c r="D154" s="131">
        <v>0</v>
      </c>
      <c r="E154" s="131"/>
      <c r="F154" s="47">
        <v>0</v>
      </c>
      <c r="G154" s="47">
        <v>0</v>
      </c>
      <c r="H154" s="20"/>
      <c r="L154" s="20"/>
      <c r="M154" s="20"/>
      <c r="N154" s="51"/>
    </row>
    <row r="155" spans="1:14" hidden="1" outlineLevel="1" x14ac:dyDescent="0.25">
      <c r="A155" s="211" t="s">
        <v>1646</v>
      </c>
      <c r="B155" s="223" t="s">
        <v>91</v>
      </c>
      <c r="C155" s="131">
        <v>0</v>
      </c>
      <c r="D155" s="131">
        <v>0</v>
      </c>
      <c r="E155" s="131"/>
      <c r="F155" s="47">
        <v>0</v>
      </c>
      <c r="G155" s="47">
        <v>0</v>
      </c>
      <c r="H155" s="20"/>
      <c r="L155" s="20"/>
      <c r="M155" s="20"/>
      <c r="N155" s="51"/>
    </row>
    <row r="156" spans="1:14" hidden="1" outlineLevel="1" x14ac:dyDescent="0.25">
      <c r="A156" s="211" t="s">
        <v>1647</v>
      </c>
      <c r="B156" s="241" t="s">
        <v>93</v>
      </c>
      <c r="C156" s="100">
        <v>6700</v>
      </c>
      <c r="D156" s="100">
        <v>6700</v>
      </c>
      <c r="E156" s="39"/>
      <c r="F156" s="58">
        <v>1</v>
      </c>
      <c r="G156" s="58">
        <v>1</v>
      </c>
      <c r="H156" s="20"/>
      <c r="L156" s="20"/>
      <c r="M156" s="20"/>
      <c r="N156" s="51"/>
    </row>
    <row r="157" spans="1:14" hidden="1" outlineLevel="1" x14ac:dyDescent="0.25">
      <c r="A157" s="211" t="s">
        <v>213</v>
      </c>
      <c r="B157" s="179" t="s">
        <v>95</v>
      </c>
      <c r="E157" s="39"/>
      <c r="F157" s="47">
        <v>0</v>
      </c>
      <c r="G157" s="47">
        <v>0</v>
      </c>
      <c r="H157" s="20"/>
      <c r="L157" s="20"/>
      <c r="M157" s="20"/>
      <c r="N157" s="51"/>
    </row>
    <row r="158" spans="1:14" hidden="1" outlineLevel="1" x14ac:dyDescent="0.25">
      <c r="A158" s="22" t="s">
        <v>214</v>
      </c>
      <c r="B158" s="50" t="s">
        <v>95</v>
      </c>
      <c r="E158" s="39"/>
      <c r="F158" s="47">
        <v>0</v>
      </c>
      <c r="G158" s="47">
        <v>0</v>
      </c>
      <c r="H158" s="20"/>
      <c r="L158" s="20"/>
      <c r="M158" s="20"/>
      <c r="N158" s="51"/>
    </row>
    <row r="159" spans="1:14" hidden="1" outlineLevel="1" x14ac:dyDescent="0.25">
      <c r="A159" s="22" t="s">
        <v>215</v>
      </c>
      <c r="B159" s="50" t="s">
        <v>95</v>
      </c>
      <c r="E159" s="39"/>
      <c r="F159" s="47">
        <v>0</v>
      </c>
      <c r="G159" s="47">
        <v>0</v>
      </c>
      <c r="H159" s="20"/>
      <c r="L159" s="20"/>
      <c r="M159" s="20"/>
      <c r="N159" s="51"/>
    </row>
    <row r="160" spans="1:14" hidden="1" outlineLevel="1" x14ac:dyDescent="0.25">
      <c r="A160" s="22" t="s">
        <v>216</v>
      </c>
      <c r="B160" s="50" t="s">
        <v>95</v>
      </c>
      <c r="E160" s="39"/>
      <c r="F160" s="47">
        <v>0</v>
      </c>
      <c r="G160" s="47">
        <v>0</v>
      </c>
      <c r="H160" s="20"/>
      <c r="L160" s="20"/>
      <c r="M160" s="20"/>
      <c r="N160" s="51"/>
    </row>
    <row r="161" spans="1:14" hidden="1" outlineLevel="1" x14ac:dyDescent="0.25">
      <c r="A161" s="22" t="s">
        <v>217</v>
      </c>
      <c r="B161" s="50" t="s">
        <v>95</v>
      </c>
      <c r="E161" s="39"/>
      <c r="F161" s="47">
        <v>0</v>
      </c>
      <c r="G161" s="47">
        <v>0</v>
      </c>
      <c r="H161" s="20"/>
      <c r="L161" s="20"/>
      <c r="M161" s="20"/>
      <c r="N161" s="51"/>
    </row>
    <row r="162" spans="1:14" hidden="1" outlineLevel="1" x14ac:dyDescent="0.25">
      <c r="A162" s="22" t="s">
        <v>218</v>
      </c>
      <c r="B162" s="50" t="s">
        <v>95</v>
      </c>
      <c r="C162" s="51"/>
      <c r="D162" s="51"/>
      <c r="E162" s="51"/>
      <c r="F162" s="47">
        <v>0</v>
      </c>
      <c r="G162" s="47">
        <v>0</v>
      </c>
      <c r="H162" s="20"/>
      <c r="L162" s="20"/>
      <c r="M162" s="20"/>
      <c r="N162" s="51"/>
    </row>
    <row r="163" spans="1:14" ht="15" customHeight="1" collapsed="1" x14ac:dyDescent="0.25">
      <c r="A163" s="41"/>
      <c r="B163" s="42" t="s">
        <v>219</v>
      </c>
      <c r="C163" s="95" t="s">
        <v>161</v>
      </c>
      <c r="D163" s="95" t="s">
        <v>162</v>
      </c>
      <c r="E163" s="43"/>
      <c r="F163" s="95" t="s">
        <v>163</v>
      </c>
      <c r="G163" s="95" t="s">
        <v>164</v>
      </c>
      <c r="H163" s="20"/>
      <c r="L163" s="20"/>
      <c r="M163" s="20"/>
      <c r="N163" s="51"/>
    </row>
    <row r="164" spans="1:14" x14ac:dyDescent="0.25">
      <c r="A164" s="22" t="s">
        <v>221</v>
      </c>
      <c r="B164" s="20" t="s">
        <v>222</v>
      </c>
      <c r="C164" s="239">
        <v>3700</v>
      </c>
      <c r="D164" s="239">
        <v>3700</v>
      </c>
      <c r="E164" s="59"/>
      <c r="F164" s="59">
        <v>0.55223880597014929</v>
      </c>
      <c r="G164" s="59">
        <v>0.55223880597014929</v>
      </c>
      <c r="H164" s="20"/>
      <c r="L164" s="20"/>
      <c r="M164" s="20"/>
      <c r="N164" s="51"/>
    </row>
    <row r="165" spans="1:14" x14ac:dyDescent="0.25">
      <c r="A165" s="22" t="s">
        <v>223</v>
      </c>
      <c r="B165" s="20" t="s">
        <v>224</v>
      </c>
      <c r="C165" s="239">
        <v>3000</v>
      </c>
      <c r="D165" s="239">
        <v>3000</v>
      </c>
      <c r="E165" s="59"/>
      <c r="F165" s="59">
        <v>0.44776119402985076</v>
      </c>
      <c r="G165" s="59">
        <v>0.44776119402985076</v>
      </c>
      <c r="H165" s="20"/>
      <c r="L165" s="20"/>
      <c r="M165" s="20"/>
      <c r="N165" s="51"/>
    </row>
    <row r="166" spans="1:14" x14ac:dyDescent="0.25">
      <c r="A166" s="22" t="s">
        <v>225</v>
      </c>
      <c r="B166" s="20" t="s">
        <v>91</v>
      </c>
      <c r="C166" s="22">
        <v>0</v>
      </c>
      <c r="D166" s="22">
        <v>0</v>
      </c>
      <c r="E166" s="59"/>
      <c r="F166" s="59">
        <v>0</v>
      </c>
      <c r="G166" s="59">
        <v>0</v>
      </c>
      <c r="H166" s="20"/>
      <c r="L166" s="20"/>
      <c r="M166" s="20"/>
      <c r="N166" s="51"/>
    </row>
    <row r="167" spans="1:14" x14ac:dyDescent="0.25">
      <c r="A167" s="22" t="s">
        <v>226</v>
      </c>
      <c r="B167" s="60" t="s">
        <v>93</v>
      </c>
      <c r="C167" s="129">
        <v>6700</v>
      </c>
      <c r="D167" s="20">
        <v>6700</v>
      </c>
      <c r="E167" s="59"/>
      <c r="F167" s="59">
        <v>1</v>
      </c>
      <c r="G167" s="59">
        <v>1</v>
      </c>
      <c r="H167" s="20"/>
      <c r="L167" s="20"/>
      <c r="M167" s="20"/>
      <c r="N167" s="51"/>
    </row>
    <row r="168" spans="1:14" hidden="1" outlineLevel="1" x14ac:dyDescent="0.25">
      <c r="A168" s="22" t="s">
        <v>227</v>
      </c>
      <c r="B168" s="60"/>
      <c r="C168" s="20"/>
      <c r="D168" s="20"/>
      <c r="E168" s="59"/>
      <c r="F168" s="59"/>
      <c r="G168" s="18"/>
      <c r="H168" s="20"/>
      <c r="I168" s="131"/>
      <c r="L168" s="20"/>
      <c r="M168" s="20"/>
      <c r="N168" s="51"/>
    </row>
    <row r="169" spans="1:14" hidden="1" outlineLevel="1" x14ac:dyDescent="0.25">
      <c r="A169" s="22" t="s">
        <v>228</v>
      </c>
      <c r="B169" s="60"/>
      <c r="C169" s="20"/>
      <c r="D169" s="20"/>
      <c r="E169" s="59"/>
      <c r="F169" s="59"/>
      <c r="G169" s="18"/>
      <c r="H169" s="20"/>
      <c r="I169" s="131"/>
      <c r="L169" s="20"/>
      <c r="M169" s="20"/>
      <c r="N169" s="51"/>
    </row>
    <row r="170" spans="1:14" hidden="1" outlineLevel="1" x14ac:dyDescent="0.25">
      <c r="A170" s="22" t="s">
        <v>229</v>
      </c>
      <c r="B170" s="60"/>
      <c r="C170" s="20"/>
      <c r="D170" s="20"/>
      <c r="E170" s="59"/>
      <c r="F170" s="59"/>
      <c r="G170" s="18"/>
      <c r="H170" s="20"/>
      <c r="I170" s="131"/>
      <c r="L170" s="20"/>
      <c r="M170" s="20"/>
      <c r="N170" s="51"/>
    </row>
    <row r="171" spans="1:14" hidden="1" outlineLevel="1" x14ac:dyDescent="0.25">
      <c r="A171" s="22" t="s">
        <v>230</v>
      </c>
      <c r="B171" s="60"/>
      <c r="C171" s="20"/>
      <c r="D171" s="20"/>
      <c r="E171" s="59"/>
      <c r="F171" s="59"/>
      <c r="G171" s="18"/>
      <c r="H171" s="20"/>
      <c r="I171" s="131"/>
      <c r="L171" s="20"/>
      <c r="M171" s="20"/>
      <c r="N171" s="51"/>
    </row>
    <row r="172" spans="1:14" hidden="1" outlineLevel="1" x14ac:dyDescent="0.25">
      <c r="A172" s="22" t="s">
        <v>231</v>
      </c>
      <c r="B172" s="60"/>
      <c r="C172" s="20"/>
      <c r="D172" s="20"/>
      <c r="E172" s="59"/>
      <c r="F172" s="59"/>
      <c r="G172" s="18"/>
      <c r="H172" s="20"/>
      <c r="I172" s="131"/>
      <c r="L172" s="20"/>
      <c r="M172" s="20"/>
      <c r="N172" s="51"/>
    </row>
    <row r="173" spans="1:14" ht="15" customHeight="1" collapsed="1" x14ac:dyDescent="0.25">
      <c r="A173" s="41"/>
      <c r="B173" s="42" t="s">
        <v>232</v>
      </c>
      <c r="C173" s="41" t="s">
        <v>61</v>
      </c>
      <c r="D173" s="41"/>
      <c r="E173" s="43"/>
      <c r="F173" s="44" t="s">
        <v>233</v>
      </c>
      <c r="G173" s="44"/>
      <c r="H173" s="20"/>
      <c r="I173" s="131"/>
      <c r="J173" s="134"/>
      <c r="L173" s="20"/>
      <c r="M173" s="20"/>
      <c r="N173" s="51"/>
    </row>
    <row r="174" spans="1:14" ht="15" customHeight="1" x14ac:dyDescent="0.25">
      <c r="A174" s="22" t="s">
        <v>234</v>
      </c>
      <c r="B174" s="39" t="s">
        <v>235</v>
      </c>
      <c r="C174" s="285">
        <v>625.63153965999993</v>
      </c>
      <c r="D174" s="140"/>
      <c r="E174" s="49"/>
      <c r="F174" s="252">
        <v>1</v>
      </c>
      <c r="G174" s="47"/>
      <c r="H174" s="247"/>
      <c r="L174" s="20"/>
      <c r="M174" s="20"/>
      <c r="N174" s="51"/>
    </row>
    <row r="175" spans="1:14" ht="30.75" customHeight="1" x14ac:dyDescent="0.25">
      <c r="A175" s="22" t="s">
        <v>9</v>
      </c>
      <c r="B175" s="39" t="s">
        <v>991</v>
      </c>
      <c r="C175" s="107">
        <v>0</v>
      </c>
      <c r="D175" s="139"/>
      <c r="E175" s="49"/>
      <c r="F175" s="252">
        <v>0</v>
      </c>
      <c r="G175" s="47"/>
      <c r="H175" s="162"/>
      <c r="I175" s="249"/>
      <c r="L175" s="20"/>
      <c r="M175" s="20"/>
      <c r="N175" s="51"/>
    </row>
    <row r="176" spans="1:14" x14ac:dyDescent="0.25">
      <c r="A176" s="22" t="s">
        <v>236</v>
      </c>
      <c r="B176" s="39" t="s">
        <v>237</v>
      </c>
      <c r="C176" s="107">
        <v>0</v>
      </c>
      <c r="E176" s="49"/>
      <c r="F176" s="252">
        <v>0</v>
      </c>
      <c r="G176" s="47"/>
      <c r="H176" s="20"/>
      <c r="L176" s="20"/>
      <c r="M176" s="20"/>
      <c r="N176" s="51"/>
    </row>
    <row r="177" spans="1:14" x14ac:dyDescent="0.25">
      <c r="A177" s="22" t="s">
        <v>238</v>
      </c>
      <c r="B177" s="39" t="s">
        <v>239</v>
      </c>
      <c r="C177" s="107">
        <v>0</v>
      </c>
      <c r="E177" s="49"/>
      <c r="F177" s="252">
        <v>0</v>
      </c>
      <c r="G177" s="47"/>
      <c r="H177" s="20"/>
      <c r="L177" s="20"/>
      <c r="M177" s="20"/>
      <c r="N177" s="51"/>
    </row>
    <row r="178" spans="1:14" x14ac:dyDescent="0.25">
      <c r="A178" s="22" t="s">
        <v>240</v>
      </c>
      <c r="B178" s="39" t="s">
        <v>91</v>
      </c>
      <c r="C178" s="107">
        <v>0</v>
      </c>
      <c r="E178" s="49"/>
      <c r="F178" s="252">
        <v>0</v>
      </c>
      <c r="G178" s="47"/>
      <c r="H178" s="20"/>
      <c r="L178" s="20"/>
      <c r="M178" s="20"/>
      <c r="N178" s="51"/>
    </row>
    <row r="179" spans="1:14" ht="20.25" customHeight="1" x14ac:dyDescent="0.25">
      <c r="A179" s="22" t="s">
        <v>10</v>
      </c>
      <c r="B179" s="55" t="s">
        <v>93</v>
      </c>
      <c r="C179" s="39">
        <v>625.63153965999993</v>
      </c>
      <c r="E179" s="49"/>
      <c r="F179" s="49">
        <v>1</v>
      </c>
      <c r="G179" s="47"/>
      <c r="H179" s="20"/>
      <c r="L179" s="20"/>
      <c r="M179" s="20"/>
      <c r="N179" s="51"/>
    </row>
    <row r="180" spans="1:14" x14ac:dyDescent="0.25">
      <c r="A180" s="151" t="s">
        <v>241</v>
      </c>
      <c r="B180" s="152" t="s">
        <v>242</v>
      </c>
      <c r="C180" s="151">
        <v>0</v>
      </c>
      <c r="E180" s="49"/>
      <c r="F180" s="47">
        <v>0</v>
      </c>
      <c r="G180" s="47"/>
      <c r="H180" s="20"/>
      <c r="L180" s="20"/>
      <c r="M180" s="20"/>
      <c r="N180" s="51"/>
    </row>
    <row r="181" spans="1:14" s="61" customFormat="1" ht="30" hidden="1" outlineLevel="1" x14ac:dyDescent="0.25">
      <c r="A181" s="151" t="s">
        <v>243</v>
      </c>
      <c r="B181" s="152" t="s">
        <v>244</v>
      </c>
      <c r="C181" s="211">
        <v>0</v>
      </c>
      <c r="F181" s="47">
        <v>0</v>
      </c>
    </row>
    <row r="182" spans="1:14" ht="30" hidden="1" outlineLevel="1" x14ac:dyDescent="0.25">
      <c r="A182" s="151" t="s">
        <v>245</v>
      </c>
      <c r="B182" s="152" t="s">
        <v>246</v>
      </c>
      <c r="C182" s="211">
        <v>0</v>
      </c>
      <c r="E182" s="49"/>
      <c r="F182" s="47">
        <v>0</v>
      </c>
      <c r="G182" s="47"/>
      <c r="H182" s="20"/>
      <c r="L182" s="20"/>
      <c r="M182" s="20"/>
      <c r="N182" s="51"/>
    </row>
    <row r="183" spans="1:14" hidden="1" outlineLevel="1" x14ac:dyDescent="0.25">
      <c r="A183" s="151" t="s">
        <v>247</v>
      </c>
      <c r="B183" s="152" t="s">
        <v>248</v>
      </c>
      <c r="C183" s="211">
        <v>0</v>
      </c>
      <c r="E183" s="49"/>
      <c r="F183" s="47">
        <v>0</v>
      </c>
      <c r="G183" s="47"/>
      <c r="H183" s="20"/>
      <c r="L183" s="20"/>
      <c r="M183" s="20"/>
      <c r="N183" s="51"/>
    </row>
    <row r="184" spans="1:14" s="61" customFormat="1" ht="30" hidden="1" outlineLevel="1" x14ac:dyDescent="0.25">
      <c r="A184" s="151" t="s">
        <v>249</v>
      </c>
      <c r="B184" s="152" t="s">
        <v>250</v>
      </c>
      <c r="C184" s="211">
        <v>0</v>
      </c>
      <c r="F184" s="47">
        <v>0</v>
      </c>
    </row>
    <row r="185" spans="1:14" ht="30" hidden="1" outlineLevel="1" x14ac:dyDescent="0.25">
      <c r="A185" s="151" t="s">
        <v>251</v>
      </c>
      <c r="B185" s="152" t="s">
        <v>252</v>
      </c>
      <c r="C185" s="211">
        <v>0</v>
      </c>
      <c r="E185" s="49"/>
      <c r="F185" s="47">
        <v>0</v>
      </c>
      <c r="G185" s="47"/>
      <c r="H185" s="20"/>
      <c r="L185" s="20"/>
      <c r="M185" s="20"/>
      <c r="N185" s="51"/>
    </row>
    <row r="186" spans="1:14" collapsed="1" x14ac:dyDescent="0.25">
      <c r="A186" s="151" t="s">
        <v>253</v>
      </c>
      <c r="B186" s="152" t="s">
        <v>254</v>
      </c>
      <c r="C186" s="246">
        <v>625.63153965999993</v>
      </c>
      <c r="E186" s="49"/>
      <c r="F186" s="47">
        <v>1</v>
      </c>
      <c r="G186" s="47"/>
      <c r="H186" s="20"/>
      <c r="L186" s="20"/>
      <c r="M186" s="20"/>
      <c r="N186" s="51"/>
    </row>
    <row r="187" spans="1:14" x14ac:dyDescent="0.25">
      <c r="A187" s="151" t="s">
        <v>255</v>
      </c>
      <c r="B187" s="152" t="s">
        <v>256</v>
      </c>
      <c r="C187" s="151"/>
      <c r="E187" s="49"/>
      <c r="F187" s="47">
        <v>0</v>
      </c>
      <c r="G187" s="47"/>
      <c r="H187" s="20"/>
      <c r="L187" s="20"/>
      <c r="M187" s="20"/>
      <c r="N187" s="51"/>
    </row>
    <row r="188" spans="1:14" x14ac:dyDescent="0.25">
      <c r="A188" s="22" t="s">
        <v>257</v>
      </c>
      <c r="B188" s="61"/>
      <c r="E188" s="49"/>
      <c r="F188" s="47"/>
      <c r="G188" s="47"/>
      <c r="H188" s="20"/>
      <c r="L188" s="20"/>
      <c r="M188" s="20"/>
      <c r="N188" s="51"/>
    </row>
    <row r="189" spans="1:14" x14ac:dyDescent="0.25">
      <c r="A189" s="22" t="s">
        <v>258</v>
      </c>
      <c r="B189" s="61"/>
      <c r="E189" s="49"/>
      <c r="F189" s="47"/>
      <c r="G189" s="47"/>
      <c r="H189" s="20"/>
      <c r="L189" s="20"/>
      <c r="M189" s="20"/>
      <c r="N189" s="51"/>
    </row>
    <row r="190" spans="1:14" x14ac:dyDescent="0.25">
      <c r="A190" s="22" t="s">
        <v>259</v>
      </c>
      <c r="B190" s="61"/>
      <c r="E190" s="49"/>
      <c r="F190" s="47"/>
      <c r="G190" s="47"/>
      <c r="H190" s="20"/>
      <c r="L190" s="20"/>
      <c r="M190" s="20"/>
      <c r="N190" s="51"/>
    </row>
    <row r="191" spans="1:14" x14ac:dyDescent="0.25">
      <c r="A191" s="22" t="s">
        <v>260</v>
      </c>
      <c r="B191" s="50"/>
      <c r="E191" s="49"/>
      <c r="F191" s="47"/>
      <c r="G191" s="47"/>
      <c r="H191" s="20"/>
      <c r="L191" s="20"/>
      <c r="M191" s="20"/>
      <c r="N191" s="51"/>
    </row>
    <row r="192" spans="1:14" ht="15" customHeight="1" x14ac:dyDescent="0.25">
      <c r="A192" s="41"/>
      <c r="B192" s="42" t="s">
        <v>261</v>
      </c>
      <c r="C192" s="41" t="s">
        <v>61</v>
      </c>
      <c r="D192" s="41"/>
      <c r="E192" s="43"/>
      <c r="F192" s="44" t="s">
        <v>233</v>
      </c>
      <c r="G192" s="44"/>
      <c r="H192" s="20"/>
      <c r="L192" s="20"/>
      <c r="M192" s="20"/>
      <c r="N192" s="51"/>
    </row>
    <row r="193" spans="1:14" x14ac:dyDescent="0.25">
      <c r="A193" s="22" t="s">
        <v>262</v>
      </c>
      <c r="B193" s="39" t="s">
        <v>263</v>
      </c>
      <c r="C193" s="141">
        <v>625.63153965999993</v>
      </c>
      <c r="E193" s="46"/>
      <c r="F193" s="47">
        <v>1</v>
      </c>
      <c r="G193" s="47"/>
      <c r="H193" s="20"/>
      <c r="L193" s="20"/>
      <c r="M193" s="20"/>
      <c r="N193" s="51"/>
    </row>
    <row r="194" spans="1:14" x14ac:dyDescent="0.25">
      <c r="A194" s="22" t="s">
        <v>264</v>
      </c>
      <c r="B194" s="39" t="s">
        <v>265</v>
      </c>
      <c r="C194" s="107">
        <v>0</v>
      </c>
      <c r="E194" s="49"/>
      <c r="F194" s="47">
        <v>0</v>
      </c>
      <c r="G194" s="49"/>
      <c r="H194" s="20"/>
      <c r="L194" s="20"/>
      <c r="M194" s="20"/>
      <c r="N194" s="51"/>
    </row>
    <row r="195" spans="1:14" x14ac:dyDescent="0.25">
      <c r="A195" s="22" t="s">
        <v>266</v>
      </c>
      <c r="B195" s="39" t="s">
        <v>267</v>
      </c>
      <c r="C195" s="107">
        <v>0</v>
      </c>
      <c r="E195" s="49"/>
      <c r="F195" s="47">
        <v>0</v>
      </c>
      <c r="G195" s="49"/>
      <c r="H195" s="20"/>
      <c r="L195" s="20"/>
      <c r="M195" s="20"/>
      <c r="N195" s="51"/>
    </row>
    <row r="196" spans="1:14" x14ac:dyDescent="0.25">
      <c r="A196" s="22" t="s">
        <v>268</v>
      </c>
      <c r="B196" s="39" t="s">
        <v>269</v>
      </c>
      <c r="C196" s="107">
        <v>0</v>
      </c>
      <c r="E196" s="49"/>
      <c r="F196" s="47">
        <v>0</v>
      </c>
      <c r="G196" s="49"/>
      <c r="H196" s="20"/>
      <c r="L196" s="20"/>
      <c r="M196" s="20"/>
      <c r="N196" s="51"/>
    </row>
    <row r="197" spans="1:14" x14ac:dyDescent="0.25">
      <c r="A197" s="22" t="s">
        <v>270</v>
      </c>
      <c r="B197" s="39" t="s">
        <v>271</v>
      </c>
      <c r="C197" s="107">
        <v>0</v>
      </c>
      <c r="E197" s="49"/>
      <c r="F197" s="47">
        <v>0</v>
      </c>
      <c r="G197" s="49"/>
      <c r="H197" s="20"/>
      <c r="L197" s="20"/>
      <c r="M197" s="20"/>
      <c r="N197" s="51"/>
    </row>
    <row r="198" spans="1:14" x14ac:dyDescent="0.25">
      <c r="A198" s="22" t="s">
        <v>272</v>
      </c>
      <c r="B198" s="39" t="s">
        <v>273</v>
      </c>
      <c r="C198" s="107">
        <v>0</v>
      </c>
      <c r="E198" s="49"/>
      <c r="F198" s="47">
        <v>0</v>
      </c>
      <c r="G198" s="49"/>
      <c r="H198" s="20"/>
      <c r="L198" s="20"/>
      <c r="M198" s="20"/>
      <c r="N198" s="51"/>
    </row>
    <row r="199" spans="1:14" x14ac:dyDescent="0.25">
      <c r="A199" s="22" t="s">
        <v>274</v>
      </c>
      <c r="B199" s="39" t="s">
        <v>275</v>
      </c>
      <c r="C199" s="107">
        <v>0</v>
      </c>
      <c r="E199" s="49"/>
      <c r="F199" s="47">
        <v>0</v>
      </c>
      <c r="G199" s="49"/>
      <c r="H199" s="20"/>
      <c r="L199" s="20"/>
      <c r="M199" s="20"/>
      <c r="N199" s="51"/>
    </row>
    <row r="200" spans="1:14" x14ac:dyDescent="0.25">
      <c r="A200" s="22" t="s">
        <v>276</v>
      </c>
      <c r="B200" s="39" t="s">
        <v>12</v>
      </c>
      <c r="C200" s="107">
        <v>0</v>
      </c>
      <c r="E200" s="49"/>
      <c r="F200" s="47">
        <v>0</v>
      </c>
      <c r="G200" s="49"/>
      <c r="H200" s="20"/>
      <c r="L200" s="20"/>
      <c r="M200" s="20"/>
      <c r="N200" s="51"/>
    </row>
    <row r="201" spans="1:14" x14ac:dyDescent="0.25">
      <c r="A201" s="22" t="s">
        <v>277</v>
      </c>
      <c r="B201" s="39" t="s">
        <v>278</v>
      </c>
      <c r="C201" s="107">
        <v>0</v>
      </c>
      <c r="E201" s="49"/>
      <c r="F201" s="47">
        <v>0</v>
      </c>
      <c r="G201" s="49"/>
      <c r="H201" s="20"/>
      <c r="L201" s="20"/>
      <c r="M201" s="20"/>
      <c r="N201" s="51"/>
    </row>
    <row r="202" spans="1:14" x14ac:dyDescent="0.25">
      <c r="A202" s="22" t="s">
        <v>279</v>
      </c>
      <c r="B202" s="39" t="s">
        <v>280</v>
      </c>
      <c r="C202" s="107">
        <v>0</v>
      </c>
      <c r="E202" s="49"/>
      <c r="F202" s="47">
        <v>0</v>
      </c>
      <c r="G202" s="49"/>
      <c r="H202" s="20"/>
      <c r="L202" s="20"/>
      <c r="M202" s="20"/>
      <c r="N202" s="51"/>
    </row>
    <row r="203" spans="1:14" x14ac:dyDescent="0.25">
      <c r="A203" s="22" t="s">
        <v>281</v>
      </c>
      <c r="B203" s="39" t="s">
        <v>282</v>
      </c>
      <c r="C203" s="107">
        <v>0</v>
      </c>
      <c r="E203" s="49"/>
      <c r="F203" s="47">
        <v>0</v>
      </c>
      <c r="G203" s="49"/>
      <c r="H203" s="20"/>
      <c r="L203" s="20"/>
      <c r="M203" s="20"/>
      <c r="N203" s="51"/>
    </row>
    <row r="204" spans="1:14" x14ac:dyDescent="0.25">
      <c r="A204" s="22" t="s">
        <v>283</v>
      </c>
      <c r="B204" s="39" t="s">
        <v>284</v>
      </c>
      <c r="C204" s="107">
        <v>0</v>
      </c>
      <c r="E204" s="49"/>
      <c r="F204" s="47">
        <v>0</v>
      </c>
      <c r="G204" s="49"/>
      <c r="H204" s="20"/>
      <c r="L204" s="20"/>
      <c r="M204" s="20"/>
      <c r="N204" s="51"/>
    </row>
    <row r="205" spans="1:14" x14ac:dyDescent="0.25">
      <c r="A205" s="22" t="s">
        <v>285</v>
      </c>
      <c r="B205" s="39" t="s">
        <v>286</v>
      </c>
      <c r="C205" s="107">
        <v>0</v>
      </c>
      <c r="E205" s="49"/>
      <c r="F205" s="47">
        <v>0</v>
      </c>
      <c r="G205" s="49"/>
      <c r="H205" s="20"/>
      <c r="L205" s="20"/>
      <c r="M205" s="20"/>
      <c r="N205" s="51"/>
    </row>
    <row r="206" spans="1:14" x14ac:dyDescent="0.25">
      <c r="A206" s="22" t="s">
        <v>287</v>
      </c>
      <c r="B206" s="39" t="s">
        <v>91</v>
      </c>
      <c r="C206" s="107">
        <v>0</v>
      </c>
      <c r="E206" s="49"/>
      <c r="F206" s="47">
        <v>0</v>
      </c>
      <c r="G206" s="49"/>
      <c r="H206" s="20"/>
      <c r="L206" s="20"/>
      <c r="M206" s="20"/>
      <c r="N206" s="51"/>
    </row>
    <row r="207" spans="1:14" x14ac:dyDescent="0.25">
      <c r="A207" s="22" t="s">
        <v>288</v>
      </c>
      <c r="B207" s="48" t="s">
        <v>289</v>
      </c>
      <c r="C207" s="141">
        <v>625.63153965999993</v>
      </c>
      <c r="E207" s="49"/>
      <c r="F207" s="47"/>
      <c r="G207" s="49"/>
      <c r="H207" s="20"/>
      <c r="L207" s="20"/>
      <c r="M207" s="20"/>
      <c r="N207" s="51"/>
    </row>
    <row r="208" spans="1:14" x14ac:dyDescent="0.25">
      <c r="A208" s="22" t="s">
        <v>290</v>
      </c>
      <c r="B208" s="55" t="s">
        <v>93</v>
      </c>
      <c r="C208" s="39">
        <v>625.63153965999993</v>
      </c>
      <c r="D208" s="39"/>
      <c r="E208" s="49"/>
      <c r="F208" s="49">
        <v>1</v>
      </c>
      <c r="G208" s="49"/>
      <c r="H208" s="20"/>
      <c r="L208" s="20"/>
      <c r="M208" s="20"/>
      <c r="N208" s="51"/>
    </row>
    <row r="209" spans="1:14" hidden="1" outlineLevel="1" x14ac:dyDescent="0.25">
      <c r="A209" s="22" t="s">
        <v>291</v>
      </c>
      <c r="B209" s="50" t="s">
        <v>95</v>
      </c>
      <c r="E209" s="49"/>
      <c r="F209" s="47">
        <v>0</v>
      </c>
      <c r="G209" s="49"/>
      <c r="H209" s="20"/>
      <c r="L209" s="20"/>
      <c r="M209" s="20"/>
      <c r="N209" s="51"/>
    </row>
    <row r="210" spans="1:14" hidden="1" outlineLevel="1" x14ac:dyDescent="0.25">
      <c r="A210" s="22" t="s">
        <v>292</v>
      </c>
      <c r="B210" s="50" t="s">
        <v>95</v>
      </c>
      <c r="E210" s="49"/>
      <c r="F210" s="47">
        <v>0</v>
      </c>
      <c r="G210" s="49"/>
      <c r="H210" s="20"/>
      <c r="L210" s="20"/>
      <c r="M210" s="20"/>
      <c r="N210" s="51"/>
    </row>
    <row r="211" spans="1:14" hidden="1" outlineLevel="1" x14ac:dyDescent="0.25">
      <c r="A211" s="22" t="s">
        <v>293</v>
      </c>
      <c r="B211" s="50" t="s">
        <v>95</v>
      </c>
      <c r="E211" s="49"/>
      <c r="F211" s="47">
        <v>0</v>
      </c>
      <c r="G211" s="49"/>
      <c r="H211" s="20"/>
      <c r="L211" s="20"/>
      <c r="M211" s="20"/>
      <c r="N211" s="51"/>
    </row>
    <row r="212" spans="1:14" hidden="1" outlineLevel="1" x14ac:dyDescent="0.25">
      <c r="A212" s="22" t="s">
        <v>294</v>
      </c>
      <c r="B212" s="50" t="s">
        <v>95</v>
      </c>
      <c r="E212" s="49"/>
      <c r="F212" s="47">
        <v>0</v>
      </c>
      <c r="G212" s="49"/>
      <c r="H212" s="20"/>
      <c r="L212" s="20"/>
      <c r="M212" s="20"/>
      <c r="N212" s="51"/>
    </row>
    <row r="213" spans="1:14" hidden="1" outlineLevel="1" x14ac:dyDescent="0.25">
      <c r="A213" s="22" t="s">
        <v>295</v>
      </c>
      <c r="B213" s="50" t="s">
        <v>95</v>
      </c>
      <c r="E213" s="49"/>
      <c r="F213" s="47">
        <v>0</v>
      </c>
      <c r="G213" s="49"/>
      <c r="H213" s="20"/>
      <c r="L213" s="20"/>
      <c r="M213" s="20"/>
      <c r="N213" s="51"/>
    </row>
    <row r="214" spans="1:14" hidden="1" outlineLevel="1" x14ac:dyDescent="0.25">
      <c r="A214" s="22" t="s">
        <v>296</v>
      </c>
      <c r="B214" s="50" t="s">
        <v>95</v>
      </c>
      <c r="E214" s="49"/>
      <c r="F214" s="47">
        <v>0</v>
      </c>
      <c r="G214" s="49"/>
      <c r="H214" s="20"/>
      <c r="L214" s="20"/>
      <c r="M214" s="20"/>
      <c r="N214" s="51"/>
    </row>
    <row r="215" spans="1:14" hidden="1" outlineLevel="1" x14ac:dyDescent="0.25">
      <c r="A215" s="22" t="s">
        <v>297</v>
      </c>
      <c r="B215" s="50" t="s">
        <v>95</v>
      </c>
      <c r="E215" s="49"/>
      <c r="F215" s="47">
        <v>0</v>
      </c>
      <c r="G215" s="49"/>
      <c r="H215" s="20"/>
      <c r="L215" s="20"/>
      <c r="M215" s="20"/>
      <c r="N215" s="51"/>
    </row>
    <row r="216" spans="1:14" ht="15" customHeight="1" collapsed="1" x14ac:dyDescent="0.25">
      <c r="A216" s="41"/>
      <c r="B216" s="42" t="s">
        <v>298</v>
      </c>
      <c r="C216" s="41" t="s">
        <v>61</v>
      </c>
      <c r="D216" s="41"/>
      <c r="E216" s="43"/>
      <c r="F216" s="44" t="s">
        <v>81</v>
      </c>
      <c r="G216" s="44" t="s">
        <v>220</v>
      </c>
      <c r="H216" s="20"/>
      <c r="L216" s="20"/>
      <c r="M216" s="20"/>
      <c r="N216" s="51"/>
    </row>
    <row r="217" spans="1:14" x14ac:dyDescent="0.25">
      <c r="A217" s="22" t="s">
        <v>299</v>
      </c>
      <c r="B217" s="18" t="s">
        <v>300</v>
      </c>
      <c r="C217" s="22">
        <v>625.63153965999993</v>
      </c>
      <c r="E217" s="59"/>
      <c r="F217" s="252">
        <v>5.3629069994747862E-2</v>
      </c>
      <c r="G217" s="252">
        <v>9.3377841740298492E-2</v>
      </c>
      <c r="H217" s="20"/>
      <c r="L217" s="20"/>
      <c r="M217" s="20"/>
      <c r="N217" s="51"/>
    </row>
    <row r="218" spans="1:14" x14ac:dyDescent="0.25">
      <c r="A218" s="22" t="s">
        <v>301</v>
      </c>
      <c r="B218" s="18" t="s">
        <v>302</v>
      </c>
      <c r="C218" s="22">
        <v>0</v>
      </c>
      <c r="E218" s="59"/>
      <c r="F218" s="252">
        <v>0</v>
      </c>
      <c r="G218" s="252">
        <v>0</v>
      </c>
      <c r="H218" s="20"/>
      <c r="L218" s="20"/>
      <c r="M218" s="20"/>
      <c r="N218" s="51"/>
    </row>
    <row r="219" spans="1:14" x14ac:dyDescent="0.25">
      <c r="A219" s="22" t="s">
        <v>303</v>
      </c>
      <c r="B219" s="18" t="s">
        <v>91</v>
      </c>
      <c r="C219" s="22">
        <v>0</v>
      </c>
      <c r="E219" s="59"/>
      <c r="F219" s="252">
        <v>0</v>
      </c>
      <c r="G219" s="252">
        <v>0</v>
      </c>
      <c r="H219" s="20"/>
      <c r="L219" s="20"/>
      <c r="M219" s="20"/>
      <c r="N219" s="51"/>
    </row>
    <row r="220" spans="1:14" x14ac:dyDescent="0.25">
      <c r="A220" s="22" t="s">
        <v>304</v>
      </c>
      <c r="B220" s="55" t="s">
        <v>93</v>
      </c>
      <c r="C220" s="22">
        <v>625.63153965999993</v>
      </c>
      <c r="E220" s="59"/>
      <c r="F220" s="268">
        <v>5.3629069994747862E-2</v>
      </c>
      <c r="G220" s="268">
        <v>9.3377841740298492E-2</v>
      </c>
      <c r="H220" s="20"/>
      <c r="L220" s="20"/>
      <c r="M220" s="20"/>
      <c r="N220" s="51"/>
    </row>
    <row r="221" spans="1:14" hidden="1" outlineLevel="1" x14ac:dyDescent="0.25">
      <c r="A221" s="22" t="s">
        <v>305</v>
      </c>
      <c r="B221" s="50" t="s">
        <v>95</v>
      </c>
      <c r="E221" s="59"/>
      <c r="F221" s="47" t="s">
        <v>1263</v>
      </c>
      <c r="G221" s="47" t="s">
        <v>1263</v>
      </c>
      <c r="H221" s="20"/>
      <c r="L221" s="20"/>
      <c r="M221" s="20"/>
      <c r="N221" s="51"/>
    </row>
    <row r="222" spans="1:14" hidden="1" outlineLevel="1" x14ac:dyDescent="0.25">
      <c r="A222" s="22" t="s">
        <v>306</v>
      </c>
      <c r="B222" s="50" t="s">
        <v>95</v>
      </c>
      <c r="E222" s="59"/>
      <c r="F222" s="47" t="s">
        <v>1263</v>
      </c>
      <c r="G222" s="47" t="s">
        <v>1263</v>
      </c>
      <c r="H222" s="20"/>
      <c r="L222" s="20"/>
      <c r="M222" s="20"/>
      <c r="N222" s="51"/>
    </row>
    <row r="223" spans="1:14" hidden="1" outlineLevel="1" x14ac:dyDescent="0.25">
      <c r="A223" s="22" t="s">
        <v>307</v>
      </c>
      <c r="B223" s="50" t="s">
        <v>95</v>
      </c>
      <c r="E223" s="59"/>
      <c r="F223" s="47" t="s">
        <v>1263</v>
      </c>
      <c r="G223" s="47" t="s">
        <v>1263</v>
      </c>
      <c r="H223" s="20"/>
      <c r="L223" s="20"/>
      <c r="M223" s="20"/>
      <c r="N223" s="51"/>
    </row>
    <row r="224" spans="1:14" hidden="1" outlineLevel="1" x14ac:dyDescent="0.25">
      <c r="A224" s="22" t="s">
        <v>308</v>
      </c>
      <c r="B224" s="50" t="s">
        <v>95</v>
      </c>
      <c r="E224" s="59"/>
      <c r="F224" s="47" t="s">
        <v>1263</v>
      </c>
      <c r="G224" s="47" t="s">
        <v>1263</v>
      </c>
      <c r="H224" s="20"/>
      <c r="L224" s="20"/>
      <c r="M224" s="20"/>
      <c r="N224" s="51"/>
    </row>
    <row r="225" spans="1:14" hidden="1" outlineLevel="1" x14ac:dyDescent="0.25">
      <c r="A225" s="22" t="s">
        <v>309</v>
      </c>
      <c r="B225" s="50" t="s">
        <v>95</v>
      </c>
      <c r="E225" s="59"/>
      <c r="F225" s="47" t="s">
        <v>1263</v>
      </c>
      <c r="G225" s="47" t="s">
        <v>1263</v>
      </c>
      <c r="H225" s="20"/>
      <c r="L225" s="20"/>
      <c r="M225" s="20"/>
    </row>
    <row r="226" spans="1:14" hidden="1" outlineLevel="1" x14ac:dyDescent="0.25">
      <c r="A226" s="22" t="s">
        <v>310</v>
      </c>
      <c r="B226" s="50" t="s">
        <v>95</v>
      </c>
      <c r="E226" s="39"/>
      <c r="F226" s="47" t="s">
        <v>1263</v>
      </c>
      <c r="G226" s="47" t="s">
        <v>1263</v>
      </c>
      <c r="H226" s="20"/>
      <c r="L226" s="20"/>
      <c r="M226" s="20"/>
    </row>
    <row r="227" spans="1:14" hidden="1" outlineLevel="1" x14ac:dyDescent="0.25">
      <c r="A227" s="22" t="s">
        <v>311</v>
      </c>
      <c r="B227" s="50" t="s">
        <v>95</v>
      </c>
      <c r="E227" s="59"/>
      <c r="F227" s="47" t="s">
        <v>1263</v>
      </c>
      <c r="G227" s="47" t="s">
        <v>1263</v>
      </c>
      <c r="H227" s="20"/>
      <c r="L227" s="20"/>
      <c r="M227" s="20"/>
    </row>
    <row r="228" spans="1:14" ht="15" customHeight="1" collapsed="1" x14ac:dyDescent="0.25">
      <c r="A228" s="41"/>
      <c r="B228" s="42" t="s">
        <v>312</v>
      </c>
      <c r="C228" s="41"/>
      <c r="D228" s="41"/>
      <c r="E228" s="43"/>
      <c r="F228" s="44"/>
      <c r="G228" s="44"/>
      <c r="H228" s="20"/>
      <c r="L228" s="20"/>
      <c r="M228" s="20"/>
    </row>
    <row r="229" spans="1:14" x14ac:dyDescent="0.25">
      <c r="A229" s="22" t="s">
        <v>313</v>
      </c>
      <c r="B229" s="39" t="s">
        <v>314</v>
      </c>
      <c r="C229" s="250" t="s">
        <v>1648</v>
      </c>
      <c r="D229" s="96"/>
      <c r="E229" s="96"/>
      <c r="H229" s="20"/>
      <c r="L229" s="20"/>
      <c r="M229" s="20"/>
    </row>
    <row r="230" spans="1:14" ht="15" customHeight="1" x14ac:dyDescent="0.25">
      <c r="A230" s="41"/>
      <c r="B230" s="42" t="s">
        <v>315</v>
      </c>
      <c r="C230" s="41"/>
      <c r="D230" s="41"/>
      <c r="E230" s="43"/>
      <c r="F230" s="44"/>
      <c r="G230" s="44"/>
      <c r="H230" s="20"/>
      <c r="L230" s="20"/>
      <c r="M230" s="20"/>
    </row>
    <row r="231" spans="1:14" x14ac:dyDescent="0.25">
      <c r="A231" s="22" t="s">
        <v>11</v>
      </c>
      <c r="B231" s="22" t="s">
        <v>994</v>
      </c>
      <c r="C231" s="131" t="s">
        <v>820</v>
      </c>
      <c r="D231" s="96"/>
      <c r="E231" s="39"/>
      <c r="H231" s="20"/>
      <c r="L231" s="20"/>
      <c r="M231" s="20"/>
    </row>
    <row r="232" spans="1:14" x14ac:dyDescent="0.25">
      <c r="A232" s="22" t="s">
        <v>316</v>
      </c>
      <c r="B232" s="62" t="s">
        <v>317</v>
      </c>
      <c r="C232" s="131" t="s">
        <v>820</v>
      </c>
      <c r="E232" s="39"/>
      <c r="H232" s="20"/>
      <c r="L232" s="20"/>
      <c r="M232" s="20"/>
    </row>
    <row r="233" spans="1:14" x14ac:dyDescent="0.25">
      <c r="A233" s="22" t="s">
        <v>318</v>
      </c>
      <c r="B233" s="62" t="s">
        <v>319</v>
      </c>
      <c r="C233" s="22" t="s">
        <v>820</v>
      </c>
      <c r="E233" s="39"/>
      <c r="H233" s="20"/>
      <c r="L233" s="20"/>
      <c r="M233" s="20"/>
    </row>
    <row r="234" spans="1:14" x14ac:dyDescent="0.25">
      <c r="A234" s="22" t="s">
        <v>320</v>
      </c>
      <c r="B234" s="37" t="s">
        <v>321</v>
      </c>
      <c r="C234" s="39"/>
      <c r="D234" s="39"/>
      <c r="E234" s="39"/>
      <c r="H234" s="20"/>
      <c r="L234" s="20"/>
      <c r="M234" s="20"/>
    </row>
    <row r="235" spans="1:14" x14ac:dyDescent="0.25">
      <c r="A235" s="22" t="s">
        <v>322</v>
      </c>
      <c r="B235" s="37" t="s">
        <v>323</v>
      </c>
      <c r="C235" s="131"/>
      <c r="D235" s="39"/>
      <c r="E235" s="39"/>
      <c r="H235" s="247"/>
      <c r="I235" s="131"/>
      <c r="L235" s="20"/>
      <c r="M235" s="20"/>
    </row>
    <row r="236" spans="1:14" x14ac:dyDescent="0.25">
      <c r="A236" s="151" t="s">
        <v>324</v>
      </c>
      <c r="B236" s="156" t="s">
        <v>325</v>
      </c>
      <c r="C236" s="131"/>
      <c r="D236" s="39"/>
      <c r="E236" s="136"/>
      <c r="F236" s="125"/>
      <c r="H236" s="20"/>
      <c r="I236" s="238"/>
      <c r="L236" s="20"/>
      <c r="M236" s="20"/>
    </row>
    <row r="237" spans="1:14" x14ac:dyDescent="0.25">
      <c r="A237" s="151" t="s">
        <v>326</v>
      </c>
      <c r="B237" s="246" t="s">
        <v>1233</v>
      </c>
      <c r="C237" s="131"/>
      <c r="D237" s="39"/>
      <c r="E237" s="267"/>
      <c r="F237" s="136"/>
      <c r="H237" s="20"/>
      <c r="L237" s="20"/>
      <c r="M237" s="20"/>
    </row>
    <row r="238" spans="1:14" x14ac:dyDescent="0.25">
      <c r="A238" s="151" t="s">
        <v>327</v>
      </c>
      <c r="B238" s="151"/>
      <c r="C238" s="153"/>
      <c r="D238" s="39"/>
      <c r="E238" s="39"/>
      <c r="H238" s="20"/>
      <c r="L238" s="20"/>
      <c r="M238" s="20"/>
    </row>
    <row r="239" spans="1:14" hidden="1" outlineLevel="1" x14ac:dyDescent="0.25">
      <c r="A239" s="149"/>
      <c r="B239" s="225" t="s">
        <v>1654</v>
      </c>
      <c r="C239" s="149"/>
      <c r="D239"/>
      <c r="E239"/>
      <c r="F239"/>
      <c r="G239"/>
      <c r="H239" s="20"/>
      <c r="K239" s="63"/>
      <c r="L239" s="63"/>
      <c r="M239" s="63"/>
      <c r="N239" s="63"/>
    </row>
    <row r="240" spans="1:14" ht="30" hidden="1" outlineLevel="1" x14ac:dyDescent="0.25">
      <c r="A240" s="211" t="s">
        <v>1188</v>
      </c>
      <c r="B240" s="211" t="s">
        <v>1655</v>
      </c>
      <c r="C240" s="211" t="s">
        <v>1656</v>
      </c>
      <c r="D240" s="207"/>
      <c r="E240"/>
      <c r="F240"/>
      <c r="G240"/>
      <c r="H240" s="20"/>
      <c r="K240" s="63"/>
      <c r="L240" s="63"/>
      <c r="M240" s="63"/>
      <c r="N240" s="63"/>
    </row>
    <row r="241" spans="1:14" hidden="1" outlineLevel="1" x14ac:dyDescent="0.25">
      <c r="A241" s="211" t="s">
        <v>1189</v>
      </c>
      <c r="B241" s="211" t="s">
        <v>1657</v>
      </c>
      <c r="C241" s="211" t="s">
        <v>34</v>
      </c>
      <c r="D241" s="207"/>
      <c r="E241"/>
      <c r="F241"/>
      <c r="G241"/>
      <c r="H241" s="20"/>
      <c r="K241" s="63"/>
      <c r="L241" s="63"/>
      <c r="M241" s="63"/>
      <c r="N241" s="63"/>
    </row>
    <row r="242" spans="1:14" hidden="1" outlineLevel="1" x14ac:dyDescent="0.25">
      <c r="A242" s="211" t="s">
        <v>1190</v>
      </c>
      <c r="B242" s="211" t="s">
        <v>1658</v>
      </c>
      <c r="C242" s="211" t="s">
        <v>1659</v>
      </c>
      <c r="D242" s="207"/>
      <c r="E242"/>
      <c r="F242"/>
      <c r="G242"/>
      <c r="H242" s="20"/>
      <c r="K242" s="63"/>
      <c r="L242" s="63"/>
      <c r="M242" s="63"/>
      <c r="N242" s="63"/>
    </row>
    <row r="243" spans="1:14" ht="30" hidden="1" outlineLevel="1" x14ac:dyDescent="0.25">
      <c r="A243" s="211" t="s">
        <v>1191</v>
      </c>
      <c r="B243" s="211" t="s">
        <v>1660</v>
      </c>
      <c r="C243" s="211" t="s">
        <v>1656</v>
      </c>
      <c r="D243" s="207"/>
      <c r="E243"/>
      <c r="F243"/>
      <c r="G243"/>
      <c r="H243" s="20"/>
      <c r="K243" s="63"/>
      <c r="L243" s="63"/>
      <c r="M243" s="63"/>
      <c r="N243" s="63"/>
    </row>
    <row r="244" spans="1:14" hidden="1" outlineLevel="1" x14ac:dyDescent="0.25">
      <c r="A244" s="211" t="s">
        <v>1661</v>
      </c>
      <c r="B244" s="211" t="s">
        <v>1662</v>
      </c>
      <c r="C244" s="266" t="s">
        <v>1663</v>
      </c>
      <c r="D244" s="266" t="s">
        <v>1664</v>
      </c>
      <c r="E244"/>
      <c r="F244"/>
      <c r="G244"/>
      <c r="H244" s="20"/>
      <c r="K244" s="63"/>
      <c r="L244" s="63"/>
      <c r="M244" s="63"/>
      <c r="N244" s="63"/>
    </row>
    <row r="245" spans="1:14" hidden="1" outlineLevel="1" x14ac:dyDescent="0.25">
      <c r="A245" s="211" t="s">
        <v>1665</v>
      </c>
      <c r="B245" s="211" t="s">
        <v>1666</v>
      </c>
      <c r="C245" s="155" t="s">
        <v>1656</v>
      </c>
      <c r="D245" s="207"/>
      <c r="E245"/>
      <c r="F245"/>
      <c r="G245"/>
      <c r="H245" s="20"/>
      <c r="K245" s="63"/>
      <c r="L245" s="63"/>
      <c r="M245" s="63"/>
      <c r="N245" s="63"/>
    </row>
    <row r="246" spans="1:14" hidden="1" outlineLevel="1" x14ac:dyDescent="0.25">
      <c r="A246" s="211" t="s">
        <v>1667</v>
      </c>
      <c r="B246" s="211" t="s">
        <v>1668</v>
      </c>
      <c r="C246" s="211" t="s">
        <v>1659</v>
      </c>
      <c r="D246" s="207"/>
      <c r="E246"/>
      <c r="F246"/>
      <c r="G246"/>
      <c r="H246" s="20"/>
      <c r="K246" s="63"/>
      <c r="L246" s="63"/>
      <c r="M246" s="63"/>
      <c r="N246" s="63"/>
    </row>
    <row r="247" spans="1:14" hidden="1" outlineLevel="1" x14ac:dyDescent="0.25">
      <c r="A247" s="22" t="s">
        <v>328</v>
      </c>
      <c r="D247"/>
      <c r="E247"/>
      <c r="F247"/>
      <c r="G247"/>
      <c r="H247" s="20"/>
      <c r="K247" s="63"/>
      <c r="L247" s="63"/>
      <c r="M247" s="63"/>
      <c r="N247" s="63"/>
    </row>
    <row r="248" spans="1:14" hidden="1" outlineLevel="1" x14ac:dyDescent="0.25">
      <c r="A248" s="22" t="s">
        <v>329</v>
      </c>
      <c r="D248"/>
      <c r="E248"/>
      <c r="F248"/>
      <c r="G248"/>
      <c r="H248" s="20"/>
      <c r="K248" s="63"/>
      <c r="L248" s="63"/>
      <c r="M248" s="63"/>
      <c r="N248" s="63"/>
    </row>
    <row r="249" spans="1:14" hidden="1" outlineLevel="1" x14ac:dyDescent="0.25">
      <c r="A249" s="22" t="s">
        <v>330</v>
      </c>
      <c r="D249"/>
      <c r="E249"/>
      <c r="F249"/>
      <c r="G249"/>
      <c r="H249" s="20"/>
      <c r="K249" s="63"/>
      <c r="L249" s="63"/>
      <c r="M249" s="63"/>
      <c r="N249" s="63"/>
    </row>
    <row r="250" spans="1:14" hidden="1" outlineLevel="1" x14ac:dyDescent="0.25">
      <c r="A250" s="22" t="s">
        <v>331</v>
      </c>
      <c r="D250"/>
      <c r="E250"/>
      <c r="F250"/>
      <c r="G250"/>
      <c r="H250" s="20"/>
      <c r="K250" s="63"/>
      <c r="L250" s="63"/>
      <c r="M250" s="63"/>
      <c r="N250" s="63"/>
    </row>
    <row r="251" spans="1:14" hidden="1" outlineLevel="1" x14ac:dyDescent="0.25">
      <c r="A251" s="22" t="s">
        <v>332</v>
      </c>
      <c r="D251"/>
      <c r="E251"/>
      <c r="F251"/>
      <c r="G251"/>
      <c r="H251" s="20"/>
      <c r="K251" s="63"/>
      <c r="L251" s="63"/>
      <c r="M251" s="63"/>
      <c r="N251" s="63"/>
    </row>
    <row r="252" spans="1:14" hidden="1" outlineLevel="1" x14ac:dyDescent="0.25">
      <c r="A252" s="22" t="s">
        <v>333</v>
      </c>
      <c r="D252"/>
      <c r="E252"/>
      <c r="F252"/>
      <c r="G252"/>
      <c r="H252" s="20"/>
      <c r="K252" s="63"/>
      <c r="L252" s="63"/>
      <c r="M252" s="63"/>
      <c r="N252" s="63"/>
    </row>
    <row r="253" spans="1:14" hidden="1" outlineLevel="1" x14ac:dyDescent="0.25">
      <c r="A253" s="22" t="s">
        <v>334</v>
      </c>
      <c r="D253"/>
      <c r="E253"/>
      <c r="F253"/>
      <c r="G253"/>
      <c r="H253" s="20"/>
      <c r="K253" s="63"/>
      <c r="L253" s="63"/>
      <c r="M253" s="63"/>
      <c r="N253" s="63"/>
    </row>
    <row r="254" spans="1:14" hidden="1" outlineLevel="1" x14ac:dyDescent="0.25">
      <c r="A254" s="22" t="s">
        <v>335</v>
      </c>
      <c r="D254"/>
      <c r="E254"/>
      <c r="F254"/>
      <c r="G254"/>
      <c r="H254" s="20"/>
      <c r="K254" s="63"/>
      <c r="L254" s="63"/>
      <c r="M254" s="63"/>
      <c r="N254" s="63"/>
    </row>
    <row r="255" spans="1:14" hidden="1" outlineLevel="1" x14ac:dyDescent="0.25">
      <c r="A255" s="22" t="s">
        <v>336</v>
      </c>
      <c r="D255"/>
      <c r="E255"/>
      <c r="F255"/>
      <c r="G255"/>
      <c r="H255" s="20"/>
      <c r="K255" s="63"/>
      <c r="L255" s="63"/>
      <c r="M255" s="63"/>
      <c r="N255" s="63"/>
    </row>
    <row r="256" spans="1:14" hidden="1" outlineLevel="1" x14ac:dyDescent="0.25">
      <c r="A256" s="22" t="s">
        <v>337</v>
      </c>
      <c r="D256"/>
      <c r="E256"/>
      <c r="F256"/>
      <c r="G256"/>
      <c r="H256" s="20"/>
      <c r="K256" s="63"/>
      <c r="L256" s="63"/>
      <c r="M256" s="63"/>
      <c r="N256" s="63"/>
    </row>
    <row r="257" spans="1:14" hidden="1" outlineLevel="1" x14ac:dyDescent="0.25">
      <c r="A257" s="22" t="s">
        <v>338</v>
      </c>
      <c r="D257"/>
      <c r="E257"/>
      <c r="F257"/>
      <c r="G257"/>
      <c r="H257" s="20"/>
      <c r="K257" s="63"/>
      <c r="L257" s="63"/>
      <c r="M257" s="63"/>
      <c r="N257" s="63"/>
    </row>
    <row r="258" spans="1:14" hidden="1" outlineLevel="1" x14ac:dyDescent="0.25">
      <c r="A258" s="22" t="s">
        <v>339</v>
      </c>
      <c r="D258"/>
      <c r="E258"/>
      <c r="F258"/>
      <c r="G258"/>
      <c r="H258" s="20"/>
      <c r="K258" s="63"/>
      <c r="L258" s="63"/>
      <c r="M258" s="63"/>
      <c r="N258" s="63"/>
    </row>
    <row r="259" spans="1:14" hidden="1" outlineLevel="1" x14ac:dyDescent="0.25">
      <c r="A259" s="22" t="s">
        <v>340</v>
      </c>
      <c r="D259"/>
      <c r="E259"/>
      <c r="F259"/>
      <c r="G259"/>
      <c r="H259" s="20"/>
      <c r="K259" s="63"/>
      <c r="L259" s="63"/>
      <c r="M259" s="63"/>
      <c r="N259" s="63"/>
    </row>
    <row r="260" spans="1:14" hidden="1" outlineLevel="1" x14ac:dyDescent="0.25">
      <c r="A260" s="22" t="s">
        <v>341</v>
      </c>
      <c r="D260"/>
      <c r="E260"/>
      <c r="F260"/>
      <c r="G260"/>
      <c r="H260" s="20"/>
      <c r="K260" s="63"/>
      <c r="L260" s="63"/>
      <c r="M260" s="63"/>
      <c r="N260" s="63"/>
    </row>
    <row r="261" spans="1:14" hidden="1" outlineLevel="1" x14ac:dyDescent="0.25">
      <c r="A261" s="22" t="s">
        <v>342</v>
      </c>
      <c r="D261"/>
      <c r="E261"/>
      <c r="F261"/>
      <c r="G261"/>
      <c r="H261" s="20"/>
      <c r="K261" s="63"/>
      <c r="L261" s="63"/>
      <c r="M261" s="63"/>
      <c r="N261" s="63"/>
    </row>
    <row r="262" spans="1:14" hidden="1" outlineLevel="1" x14ac:dyDescent="0.25">
      <c r="A262" s="22" t="s">
        <v>343</v>
      </c>
      <c r="D262"/>
      <c r="E262"/>
      <c r="F262"/>
      <c r="G262"/>
      <c r="H262" s="20"/>
      <c r="K262" s="63"/>
      <c r="L262" s="63"/>
      <c r="M262" s="63"/>
      <c r="N262" s="63"/>
    </row>
    <row r="263" spans="1:14" hidden="1" outlineLevel="1" x14ac:dyDescent="0.25">
      <c r="A263" s="22" t="s">
        <v>344</v>
      </c>
      <c r="D263"/>
      <c r="E263"/>
      <c r="F263"/>
      <c r="G263"/>
      <c r="H263" s="20"/>
      <c r="K263" s="63"/>
      <c r="L263" s="63"/>
      <c r="M263" s="63"/>
      <c r="N263" s="63"/>
    </row>
    <row r="264" spans="1:14" hidden="1" outlineLevel="1" x14ac:dyDescent="0.25">
      <c r="A264" s="22" t="s">
        <v>345</v>
      </c>
      <c r="D264"/>
      <c r="E264"/>
      <c r="F264"/>
      <c r="G264"/>
      <c r="H264" s="20"/>
      <c r="K264" s="63"/>
      <c r="L264" s="63"/>
      <c r="M264" s="63"/>
      <c r="N264" s="63"/>
    </row>
    <row r="265" spans="1:14" hidden="1" outlineLevel="1" x14ac:dyDescent="0.25">
      <c r="A265" s="22" t="s">
        <v>346</v>
      </c>
      <c r="D265"/>
      <c r="E265"/>
      <c r="F265"/>
      <c r="G265"/>
      <c r="H265" s="20"/>
      <c r="K265" s="63"/>
      <c r="L265" s="63"/>
      <c r="M265" s="63"/>
      <c r="N265" s="63"/>
    </row>
    <row r="266" spans="1:14" hidden="1" outlineLevel="1" x14ac:dyDescent="0.25">
      <c r="A266" s="22" t="s">
        <v>347</v>
      </c>
      <c r="D266"/>
      <c r="E266"/>
      <c r="F266"/>
      <c r="G266"/>
      <c r="H266" s="20"/>
      <c r="K266" s="63"/>
      <c r="L266" s="63"/>
      <c r="M266" s="63"/>
      <c r="N266" s="63"/>
    </row>
    <row r="267" spans="1:14" hidden="1" outlineLevel="1" x14ac:dyDescent="0.25">
      <c r="A267" s="22" t="s">
        <v>348</v>
      </c>
      <c r="D267"/>
      <c r="E267"/>
      <c r="F267"/>
      <c r="G267"/>
      <c r="H267" s="20"/>
      <c r="K267" s="63"/>
      <c r="L267" s="63"/>
      <c r="M267" s="63"/>
      <c r="N267" s="63"/>
    </row>
    <row r="268" spans="1:14" hidden="1" outlineLevel="1" x14ac:dyDescent="0.25">
      <c r="A268" s="22" t="s">
        <v>349</v>
      </c>
      <c r="D268"/>
      <c r="E268"/>
      <c r="F268"/>
      <c r="G268"/>
      <c r="H268" s="20"/>
      <c r="K268" s="63"/>
      <c r="L268" s="63"/>
      <c r="M268" s="63"/>
      <c r="N268" s="63"/>
    </row>
    <row r="269" spans="1:14" hidden="1" outlineLevel="1" x14ac:dyDescent="0.25">
      <c r="A269" s="22" t="s">
        <v>350</v>
      </c>
      <c r="D269"/>
      <c r="E269"/>
      <c r="F269"/>
      <c r="G269"/>
      <c r="H269" s="20"/>
      <c r="K269" s="63"/>
      <c r="L269" s="63"/>
      <c r="M269" s="63"/>
      <c r="N269" s="63"/>
    </row>
    <row r="270" spans="1:14" hidden="1" outlineLevel="1" x14ac:dyDescent="0.25">
      <c r="A270" s="22" t="s">
        <v>351</v>
      </c>
      <c r="D270"/>
      <c r="E270"/>
      <c r="F270"/>
      <c r="G270"/>
      <c r="H270" s="20"/>
      <c r="K270" s="63"/>
      <c r="L270" s="63"/>
      <c r="M270" s="63"/>
      <c r="N270" s="63"/>
    </row>
    <row r="271" spans="1:14" hidden="1" outlineLevel="1" x14ac:dyDescent="0.25">
      <c r="A271" s="22" t="s">
        <v>352</v>
      </c>
      <c r="D271"/>
      <c r="E271"/>
      <c r="F271"/>
      <c r="G271"/>
      <c r="H271" s="20"/>
      <c r="K271" s="63"/>
      <c r="L271" s="63"/>
      <c r="M271" s="63"/>
      <c r="N271" s="63"/>
    </row>
    <row r="272" spans="1:14" hidden="1" outlineLevel="1" x14ac:dyDescent="0.25">
      <c r="A272" s="22" t="s">
        <v>353</v>
      </c>
      <c r="D272"/>
      <c r="E272"/>
      <c r="F272"/>
      <c r="G272"/>
      <c r="H272" s="20"/>
      <c r="K272" s="63"/>
      <c r="L272" s="63"/>
      <c r="M272" s="63"/>
      <c r="N272" s="63"/>
    </row>
    <row r="273" spans="1:14" hidden="1" outlineLevel="1" x14ac:dyDescent="0.25">
      <c r="A273" s="22" t="s">
        <v>354</v>
      </c>
      <c r="D273"/>
      <c r="E273"/>
      <c r="F273"/>
      <c r="G273"/>
      <c r="H273" s="20"/>
      <c r="K273" s="63"/>
      <c r="L273" s="63"/>
      <c r="M273" s="63"/>
      <c r="N273" s="63"/>
    </row>
    <row r="274" spans="1:14" hidden="1" outlineLevel="1" x14ac:dyDescent="0.25">
      <c r="A274" s="22" t="s">
        <v>355</v>
      </c>
      <c r="D274"/>
      <c r="E274"/>
      <c r="F274"/>
      <c r="G274"/>
      <c r="H274" s="20"/>
      <c r="K274" s="63"/>
      <c r="L274" s="63"/>
      <c r="M274" s="63"/>
      <c r="N274" s="63"/>
    </row>
    <row r="275" spans="1:14" hidden="1" outlineLevel="1" x14ac:dyDescent="0.25">
      <c r="A275" s="22" t="s">
        <v>356</v>
      </c>
      <c r="D275"/>
      <c r="E275"/>
      <c r="F275"/>
      <c r="G275"/>
      <c r="H275" s="20"/>
      <c r="K275" s="63"/>
      <c r="L275" s="63"/>
      <c r="M275" s="63"/>
      <c r="N275" s="63"/>
    </row>
    <row r="276" spans="1:14" hidden="1" outlineLevel="1" x14ac:dyDescent="0.25">
      <c r="A276" s="22" t="s">
        <v>357</v>
      </c>
      <c r="D276"/>
      <c r="E276"/>
      <c r="F276"/>
      <c r="G276"/>
      <c r="H276" s="20"/>
      <c r="K276" s="63"/>
      <c r="L276" s="63"/>
      <c r="M276" s="63"/>
      <c r="N276" s="63"/>
    </row>
    <row r="277" spans="1:14" hidden="1" outlineLevel="1" x14ac:dyDescent="0.25">
      <c r="A277" s="22" t="s">
        <v>358</v>
      </c>
      <c r="D277"/>
      <c r="E277"/>
      <c r="F277"/>
      <c r="G277"/>
      <c r="H277" s="20"/>
      <c r="K277" s="63"/>
      <c r="L277" s="63"/>
      <c r="M277" s="63"/>
      <c r="N277" s="63"/>
    </row>
    <row r="278" spans="1:14" hidden="1" outlineLevel="1" x14ac:dyDescent="0.25">
      <c r="A278" s="22" t="s">
        <v>359</v>
      </c>
      <c r="D278"/>
      <c r="E278"/>
      <c r="F278"/>
      <c r="G278"/>
      <c r="H278" s="20"/>
      <c r="K278" s="63"/>
      <c r="L278" s="63"/>
      <c r="M278" s="63"/>
      <c r="N278" s="63"/>
    </row>
    <row r="279" spans="1:14" hidden="1" outlineLevel="1" x14ac:dyDescent="0.25">
      <c r="A279" s="22" t="s">
        <v>360</v>
      </c>
      <c r="D279"/>
      <c r="E279"/>
      <c r="F279"/>
      <c r="G279"/>
      <c r="H279" s="20"/>
      <c r="K279" s="63"/>
      <c r="L279" s="63"/>
      <c r="M279" s="63"/>
      <c r="N279" s="63"/>
    </row>
    <row r="280" spans="1:14" hidden="1" outlineLevel="1" x14ac:dyDescent="0.25">
      <c r="A280" s="22" t="s">
        <v>361</v>
      </c>
      <c r="D280"/>
      <c r="E280"/>
      <c r="F280"/>
      <c r="G280"/>
      <c r="H280" s="20"/>
      <c r="K280" s="63"/>
      <c r="L280" s="63"/>
      <c r="M280" s="63"/>
      <c r="N280" s="63"/>
    </row>
    <row r="281" spans="1:14" hidden="1" outlineLevel="1" x14ac:dyDescent="0.25">
      <c r="A281" s="22" t="s">
        <v>362</v>
      </c>
      <c r="D281"/>
      <c r="E281"/>
      <c r="F281"/>
      <c r="G281"/>
      <c r="H281" s="20"/>
      <c r="K281" s="63"/>
      <c r="L281" s="63"/>
      <c r="M281" s="63"/>
      <c r="N281" s="63"/>
    </row>
    <row r="282" spans="1:14" hidden="1" outlineLevel="1" x14ac:dyDescent="0.25">
      <c r="A282" s="22" t="s">
        <v>363</v>
      </c>
      <c r="D282"/>
      <c r="E282"/>
      <c r="F282"/>
      <c r="G282"/>
      <c r="H282" s="20"/>
      <c r="K282" s="63"/>
      <c r="L282" s="63"/>
      <c r="M282" s="63"/>
      <c r="N282" s="63"/>
    </row>
    <row r="283" spans="1:14" hidden="1" outlineLevel="1" x14ac:dyDescent="0.25">
      <c r="A283" s="22" t="s">
        <v>364</v>
      </c>
      <c r="D283"/>
      <c r="E283"/>
      <c r="F283"/>
      <c r="G283"/>
      <c r="H283" s="20"/>
      <c r="K283" s="63"/>
      <c r="L283" s="63"/>
      <c r="M283" s="63"/>
      <c r="N283" s="63"/>
    </row>
    <row r="284" spans="1:14" hidden="1" outlineLevel="1" x14ac:dyDescent="0.25">
      <c r="A284" s="22" t="s">
        <v>365</v>
      </c>
      <c r="D284"/>
      <c r="E284"/>
      <c r="F284"/>
      <c r="G284"/>
      <c r="H284" s="20"/>
      <c r="K284" s="63"/>
      <c r="L284" s="63"/>
      <c r="M284" s="63"/>
      <c r="N284" s="63"/>
    </row>
    <row r="285" spans="1:14" ht="33" customHeight="1" collapsed="1" x14ac:dyDescent="0.25">
      <c r="A285" s="33"/>
      <c r="B285" s="221" t="s">
        <v>1669</v>
      </c>
      <c r="C285" s="33" t="s">
        <v>1</v>
      </c>
      <c r="D285" s="33" t="s">
        <v>1</v>
      </c>
      <c r="E285" s="33"/>
      <c r="F285" s="34"/>
      <c r="G285" s="35"/>
      <c r="H285" s="20"/>
      <c r="I285" s="26"/>
      <c r="J285" s="26"/>
      <c r="K285" s="26"/>
      <c r="L285" s="26"/>
      <c r="M285" s="28"/>
    </row>
    <row r="286" spans="1:14" ht="18.75" x14ac:dyDescent="0.25">
      <c r="A286" s="64" t="s">
        <v>366</v>
      </c>
      <c r="B286" s="65"/>
      <c r="C286" s="65"/>
      <c r="D286" s="65"/>
      <c r="E286" s="65"/>
      <c r="F286" s="66"/>
      <c r="G286" s="65"/>
      <c r="H286" s="20"/>
      <c r="I286" s="26"/>
      <c r="J286" s="26"/>
      <c r="K286" s="26"/>
      <c r="L286" s="26"/>
      <c r="M286" s="28"/>
    </row>
    <row r="287" spans="1:14" ht="18.75" x14ac:dyDescent="0.25">
      <c r="A287" s="64" t="s">
        <v>367</v>
      </c>
      <c r="B287" s="65"/>
      <c r="C287" s="65"/>
      <c r="D287" s="65"/>
      <c r="E287" s="65"/>
      <c r="F287" s="66"/>
      <c r="G287" s="65"/>
      <c r="H287" s="20"/>
      <c r="I287" s="26"/>
      <c r="J287" s="26"/>
      <c r="K287" s="26"/>
      <c r="L287" s="26"/>
      <c r="M287" s="28"/>
    </row>
    <row r="288" spans="1:14" x14ac:dyDescent="0.25">
      <c r="A288" s="151" t="s">
        <v>368</v>
      </c>
      <c r="B288" s="156" t="s">
        <v>1192</v>
      </c>
      <c r="C288" s="67">
        <v>38</v>
      </c>
      <c r="D288" s="58"/>
      <c r="E288" s="58"/>
      <c r="F288" s="58"/>
      <c r="G288" s="58"/>
      <c r="H288" s="20"/>
      <c r="I288" s="37"/>
      <c r="J288" s="67"/>
      <c r="L288" s="58"/>
      <c r="M288" s="58"/>
      <c r="N288" s="58"/>
    </row>
    <row r="289" spans="1:14" x14ac:dyDescent="0.25">
      <c r="A289" s="151" t="s">
        <v>369</v>
      </c>
      <c r="B289" s="156" t="s">
        <v>1193</v>
      </c>
      <c r="C289" s="67">
        <v>39</v>
      </c>
      <c r="D289" s="151"/>
      <c r="E289" s="58"/>
      <c r="F289" s="58"/>
      <c r="G289" s="157"/>
      <c r="H289" s="20"/>
      <c r="I289" s="37"/>
      <c r="J289" s="67"/>
      <c r="L289" s="58"/>
      <c r="M289" s="58"/>
    </row>
    <row r="290" spans="1:14" x14ac:dyDescent="0.25">
      <c r="A290" s="151" t="s">
        <v>370</v>
      </c>
      <c r="B290" s="156" t="s">
        <v>1194</v>
      </c>
      <c r="C290" s="250" t="s">
        <v>1648</v>
      </c>
      <c r="D290" s="151"/>
      <c r="E290" s="151"/>
      <c r="F290" s="151"/>
      <c r="G290" s="158"/>
      <c r="H290" s="20"/>
      <c r="I290" s="37"/>
      <c r="J290" s="67"/>
      <c r="K290" s="67"/>
      <c r="L290" s="68"/>
      <c r="M290" s="58"/>
      <c r="N290" s="68"/>
    </row>
    <row r="291" spans="1:14" s="265" customFormat="1" x14ac:dyDescent="0.25">
      <c r="A291" s="211" t="s">
        <v>371</v>
      </c>
      <c r="B291" s="234" t="s">
        <v>1195</v>
      </c>
      <c r="C291" s="67" t="s">
        <v>1724</v>
      </c>
      <c r="D291" s="67" t="s">
        <v>1263</v>
      </c>
      <c r="E291" s="158"/>
      <c r="F291" s="176"/>
      <c r="G291" s="209"/>
      <c r="H291" s="209"/>
      <c r="I291" s="234"/>
      <c r="J291" s="67"/>
      <c r="K291" s="211"/>
      <c r="L291" s="211"/>
      <c r="M291" s="211"/>
      <c r="N291" s="209"/>
    </row>
    <row r="292" spans="1:14" x14ac:dyDescent="0.25">
      <c r="A292" s="151" t="s">
        <v>372</v>
      </c>
      <c r="B292" s="156" t="s">
        <v>1196</v>
      </c>
      <c r="C292" s="67">
        <v>52</v>
      </c>
      <c r="D292" s="151"/>
      <c r="E292" s="151"/>
      <c r="F292" s="151"/>
      <c r="G292" s="158"/>
      <c r="H292" s="20"/>
      <c r="I292" s="37"/>
      <c r="J292" s="63"/>
      <c r="K292" s="67"/>
      <c r="L292" s="68"/>
      <c r="N292" s="68"/>
    </row>
    <row r="293" spans="1:14" ht="30" x14ac:dyDescent="0.25">
      <c r="A293" s="151" t="s">
        <v>373</v>
      </c>
      <c r="B293" s="156" t="s">
        <v>1197</v>
      </c>
      <c r="C293" s="159" t="s">
        <v>1725</v>
      </c>
      <c r="D293" s="67" t="s">
        <v>1726</v>
      </c>
      <c r="E293" s="158"/>
      <c r="F293" s="67" t="s">
        <v>1263</v>
      </c>
      <c r="G293" s="67" t="s">
        <v>1263</v>
      </c>
      <c r="H293" s="20"/>
      <c r="I293" s="37"/>
      <c r="M293" s="68"/>
    </row>
    <row r="294" spans="1:14" x14ac:dyDescent="0.25">
      <c r="A294" s="151" t="s">
        <v>374</v>
      </c>
      <c r="B294" s="156" t="s">
        <v>1198</v>
      </c>
      <c r="C294" s="159" t="s">
        <v>1199</v>
      </c>
      <c r="D294" s="151"/>
      <c r="E294" s="151"/>
      <c r="F294" s="151"/>
      <c r="G294" s="157"/>
      <c r="H294" s="20"/>
      <c r="I294" s="37"/>
      <c r="J294" s="67"/>
      <c r="M294" s="68"/>
    </row>
    <row r="295" spans="1:14" x14ac:dyDescent="0.25">
      <c r="A295" s="151" t="s">
        <v>375</v>
      </c>
      <c r="B295" s="156" t="s">
        <v>1200</v>
      </c>
      <c r="C295" s="67" t="s">
        <v>1727</v>
      </c>
      <c r="D295" s="67" t="s">
        <v>1263</v>
      </c>
      <c r="E295" s="151"/>
      <c r="F295" s="67" t="s">
        <v>1263</v>
      </c>
      <c r="G295" s="157"/>
      <c r="H295" s="20"/>
      <c r="I295" s="37"/>
      <c r="J295" s="67"/>
      <c r="L295" s="68"/>
      <c r="M295" s="68"/>
    </row>
    <row r="296" spans="1:14" x14ac:dyDescent="0.25">
      <c r="A296" s="151" t="s">
        <v>376</v>
      </c>
      <c r="B296" s="156" t="s">
        <v>1201</v>
      </c>
      <c r="C296" s="67">
        <v>111</v>
      </c>
      <c r="D296" s="151"/>
      <c r="E296" s="151"/>
      <c r="F296" s="158"/>
      <c r="G296" s="157"/>
      <c r="H296" s="20"/>
      <c r="I296" s="37"/>
      <c r="J296" s="67"/>
      <c r="L296" s="68"/>
      <c r="M296" s="68"/>
    </row>
    <row r="297" spans="1:14" x14ac:dyDescent="0.25">
      <c r="A297" s="151" t="s">
        <v>377</v>
      </c>
      <c r="B297" s="156" t="s">
        <v>1202</v>
      </c>
      <c r="C297" s="67">
        <v>163</v>
      </c>
      <c r="D297" s="151"/>
      <c r="E297" s="158"/>
      <c r="F297" s="158"/>
      <c r="G297" s="157"/>
      <c r="H297" s="20"/>
      <c r="J297" s="67"/>
      <c r="L297" s="68"/>
    </row>
    <row r="298" spans="1:14" x14ac:dyDescent="0.25">
      <c r="A298" s="151" t="s">
        <v>378</v>
      </c>
      <c r="B298" s="156" t="s">
        <v>1203</v>
      </c>
      <c r="C298" s="67">
        <v>137</v>
      </c>
      <c r="D298" s="151"/>
      <c r="E298" s="158"/>
      <c r="F298" s="158"/>
      <c r="G298" s="157"/>
      <c r="H298" s="20"/>
      <c r="I298" s="37"/>
      <c r="J298" s="67"/>
      <c r="L298" s="68"/>
    </row>
    <row r="299" spans="1:14" x14ac:dyDescent="0.25">
      <c r="A299" s="151" t="s">
        <v>379</v>
      </c>
      <c r="B299" s="156" t="s">
        <v>1204</v>
      </c>
      <c r="C299" s="155" t="s">
        <v>1205</v>
      </c>
      <c r="D299" s="151"/>
      <c r="E299" s="158"/>
      <c r="F299" s="151"/>
      <c r="G299" s="157"/>
      <c r="H299" s="20"/>
      <c r="I299" s="37"/>
      <c r="J299" s="211" t="s">
        <v>1205</v>
      </c>
      <c r="L299" s="68"/>
    </row>
    <row r="300" spans="1:14" s="265" customFormat="1" ht="30" x14ac:dyDescent="0.25">
      <c r="A300" s="211" t="s">
        <v>380</v>
      </c>
      <c r="B300" s="234" t="s">
        <v>1206</v>
      </c>
      <c r="C300" s="67" t="s">
        <v>1207</v>
      </c>
      <c r="D300" s="67" t="s">
        <v>1208</v>
      </c>
      <c r="E300" s="158"/>
      <c r="F300" s="266"/>
      <c r="G300" s="209"/>
      <c r="H300" s="209"/>
      <c r="I300" s="234"/>
      <c r="J300" s="211" t="s">
        <v>1710</v>
      </c>
      <c r="K300" s="67"/>
      <c r="L300" s="158"/>
      <c r="M300" s="211"/>
      <c r="N300" s="209"/>
    </row>
    <row r="301" spans="1:14" s="265" customFormat="1" ht="30" outlineLevel="1" x14ac:dyDescent="0.25">
      <c r="A301" s="211" t="s">
        <v>1209</v>
      </c>
      <c r="B301" s="234" t="s">
        <v>1210</v>
      </c>
      <c r="C301" s="67" t="s">
        <v>1211</v>
      </c>
      <c r="D301" s="211"/>
      <c r="E301" s="211"/>
      <c r="F301" s="211"/>
      <c r="G301" s="209"/>
      <c r="H301" s="209"/>
      <c r="I301" s="234"/>
      <c r="J301" s="211" t="s">
        <v>1711</v>
      </c>
      <c r="K301" s="67"/>
      <c r="L301" s="158"/>
      <c r="M301" s="211"/>
      <c r="N301" s="209"/>
    </row>
    <row r="302" spans="1:14" s="265" customFormat="1" outlineLevel="1" x14ac:dyDescent="0.25">
      <c r="A302" s="211" t="s">
        <v>1212</v>
      </c>
      <c r="B302" s="234" t="s">
        <v>1213</v>
      </c>
      <c r="C302" s="67" t="s">
        <v>1728</v>
      </c>
      <c r="D302" s="211"/>
      <c r="E302" s="211"/>
      <c r="F302" s="211"/>
      <c r="G302" s="209"/>
      <c r="H302" s="209"/>
      <c r="I302" s="234"/>
      <c r="J302" s="211" t="s">
        <v>1360</v>
      </c>
      <c r="K302" s="67"/>
      <c r="L302" s="158"/>
      <c r="M302" s="211"/>
      <c r="N302" s="209"/>
    </row>
    <row r="303" spans="1:14" x14ac:dyDescent="0.25">
      <c r="A303" s="151" t="s">
        <v>1214</v>
      </c>
      <c r="B303" s="156" t="s">
        <v>1215</v>
      </c>
      <c r="C303" s="67">
        <v>65</v>
      </c>
      <c r="D303" s="151"/>
      <c r="E303" s="151"/>
      <c r="F303" s="151"/>
      <c r="G303" s="157"/>
      <c r="H303" s="20"/>
      <c r="I303" s="37"/>
      <c r="J303" s="67"/>
      <c r="K303" s="67"/>
      <c r="L303" s="68"/>
    </row>
    <row r="304" spans="1:14" x14ac:dyDescent="0.25">
      <c r="A304" s="151" t="s">
        <v>1216</v>
      </c>
      <c r="B304" s="156" t="s">
        <v>1217</v>
      </c>
      <c r="C304" s="67">
        <v>88</v>
      </c>
      <c r="D304" s="151"/>
      <c r="E304" s="151"/>
      <c r="F304" s="151"/>
      <c r="G304" s="157"/>
      <c r="H304" s="20"/>
      <c r="I304" s="37"/>
      <c r="J304" s="67"/>
      <c r="K304" s="67"/>
      <c r="L304" s="68"/>
    </row>
    <row r="305" spans="1:14" x14ac:dyDescent="0.25">
      <c r="A305" s="151" t="s">
        <v>1218</v>
      </c>
      <c r="B305" s="156" t="s">
        <v>1219</v>
      </c>
      <c r="C305" s="67" t="s">
        <v>1220</v>
      </c>
      <c r="D305" s="151"/>
      <c r="E305" s="158"/>
      <c r="F305" s="151"/>
      <c r="G305" s="157"/>
      <c r="H305" s="20"/>
      <c r="I305" s="37"/>
      <c r="J305" s="67"/>
      <c r="K305" s="67"/>
      <c r="L305" s="68"/>
      <c r="N305" s="51"/>
    </row>
    <row r="306" spans="1:14" x14ac:dyDescent="0.25">
      <c r="A306" s="151" t="s">
        <v>1221</v>
      </c>
      <c r="B306" s="156" t="s">
        <v>1222</v>
      </c>
      <c r="C306" s="67">
        <v>44</v>
      </c>
      <c r="D306" s="151"/>
      <c r="E306" s="158"/>
      <c r="F306" s="151"/>
      <c r="G306" s="157"/>
      <c r="H306" s="20"/>
      <c r="I306" s="37"/>
      <c r="J306" s="67"/>
      <c r="K306" s="67"/>
      <c r="L306" s="68"/>
      <c r="N306" s="51"/>
    </row>
    <row r="307" spans="1:14" x14ac:dyDescent="0.25">
      <c r="A307" s="151" t="s">
        <v>1223</v>
      </c>
      <c r="B307" s="156" t="s">
        <v>1224</v>
      </c>
      <c r="C307" s="67" t="s">
        <v>1729</v>
      </c>
      <c r="D307" s="67" t="s">
        <v>1263</v>
      </c>
      <c r="E307" s="158"/>
      <c r="F307" s="67" t="s">
        <v>1263</v>
      </c>
      <c r="G307" s="157"/>
      <c r="H307" s="20"/>
      <c r="I307" s="37"/>
      <c r="J307" s="67"/>
      <c r="K307" s="67"/>
      <c r="L307" s="68"/>
      <c r="N307" s="51"/>
    </row>
    <row r="308" spans="1:14" x14ac:dyDescent="0.25">
      <c r="A308" s="22" t="s">
        <v>381</v>
      </c>
      <c r="B308" s="37"/>
      <c r="C308" s="67"/>
      <c r="D308" s="67"/>
      <c r="E308" s="68"/>
      <c r="H308" s="20"/>
      <c r="I308" s="37"/>
      <c r="J308" s="67"/>
      <c r="K308" s="67"/>
      <c r="L308" s="68"/>
      <c r="N308" s="51"/>
    </row>
    <row r="309" spans="1:14" x14ac:dyDescent="0.25">
      <c r="A309" s="22" t="s">
        <v>382</v>
      </c>
      <c r="B309" s="37"/>
      <c r="C309" s="67"/>
      <c r="D309" s="67"/>
      <c r="E309" s="68"/>
      <c r="H309" s="20"/>
      <c r="I309" s="37"/>
      <c r="J309" s="67"/>
      <c r="K309" s="67"/>
      <c r="L309" s="68"/>
      <c r="N309" s="51"/>
    </row>
    <row r="310" spans="1:14" x14ac:dyDescent="0.25">
      <c r="A310" s="22" t="s">
        <v>383</v>
      </c>
      <c r="H310" s="20"/>
      <c r="N310" s="51"/>
    </row>
    <row r="311" spans="1:14" ht="37.5" x14ac:dyDescent="0.25">
      <c r="A311" s="163"/>
      <c r="B311" s="164" t="s">
        <v>30</v>
      </c>
      <c r="C311" s="163"/>
      <c r="D311" s="34"/>
      <c r="E311" s="34"/>
      <c r="F311" s="34"/>
      <c r="G311" s="35"/>
      <c r="H311" s="20"/>
      <c r="I311" s="26"/>
      <c r="J311" s="28"/>
      <c r="K311" s="28"/>
      <c r="L311" s="28"/>
      <c r="M311" s="28"/>
      <c r="N311" s="51"/>
    </row>
    <row r="312" spans="1:14" x14ac:dyDescent="0.25">
      <c r="A312" s="151" t="s">
        <v>5</v>
      </c>
      <c r="B312" s="160" t="s">
        <v>1225</v>
      </c>
      <c r="C312" s="165" t="s">
        <v>1234</v>
      </c>
      <c r="H312" s="20"/>
      <c r="I312" s="45"/>
      <c r="J312" s="67"/>
      <c r="N312" s="51"/>
    </row>
    <row r="313" spans="1:14" x14ac:dyDescent="0.25">
      <c r="A313" s="151" t="s">
        <v>1226</v>
      </c>
      <c r="B313" s="160" t="s">
        <v>1227</v>
      </c>
      <c r="C313" s="166" t="s">
        <v>820</v>
      </c>
      <c r="H313" s="20"/>
      <c r="I313" s="45"/>
      <c r="J313" s="67"/>
      <c r="N313" s="51"/>
    </row>
    <row r="314" spans="1:14" x14ac:dyDescent="0.25">
      <c r="A314" s="151" t="s">
        <v>1228</v>
      </c>
      <c r="B314" s="160" t="s">
        <v>1229</v>
      </c>
      <c r="C314" s="166" t="s">
        <v>820</v>
      </c>
      <c r="H314" s="20"/>
      <c r="I314" s="45"/>
      <c r="J314" s="67"/>
      <c r="N314" s="51"/>
    </row>
    <row r="315" spans="1:14" hidden="1" outlineLevel="1" x14ac:dyDescent="0.25">
      <c r="A315" s="22" t="s">
        <v>384</v>
      </c>
      <c r="B315" s="45"/>
      <c r="C315" s="67"/>
      <c r="H315" s="20"/>
      <c r="I315" s="45"/>
      <c r="J315" s="67"/>
      <c r="N315" s="51"/>
    </row>
    <row r="316" spans="1:14" hidden="1" outlineLevel="1" x14ac:dyDescent="0.25">
      <c r="A316" s="22" t="s">
        <v>385</v>
      </c>
      <c r="B316" s="45"/>
      <c r="C316" s="67"/>
      <c r="H316" s="20"/>
      <c r="I316" s="45"/>
      <c r="J316" s="67"/>
      <c r="N316" s="51"/>
    </row>
    <row r="317" spans="1:14" hidden="1" outlineLevel="1" x14ac:dyDescent="0.25">
      <c r="A317" s="22" t="s">
        <v>386</v>
      </c>
      <c r="B317" s="45"/>
      <c r="C317" s="67"/>
      <c r="H317" s="20"/>
      <c r="I317" s="45"/>
      <c r="J317" s="67"/>
      <c r="N317" s="51"/>
    </row>
    <row r="318" spans="1:14" hidden="1" outlineLevel="1" x14ac:dyDescent="0.25">
      <c r="A318" s="22" t="s">
        <v>387</v>
      </c>
      <c r="B318" s="45"/>
      <c r="C318" s="67"/>
      <c r="H318" s="20"/>
      <c r="I318" s="45"/>
      <c r="J318" s="67"/>
      <c r="N318" s="51"/>
    </row>
    <row r="319" spans="1:14" ht="18.75" collapsed="1" x14ac:dyDescent="0.25">
      <c r="A319" s="163"/>
      <c r="B319" s="164" t="s">
        <v>31</v>
      </c>
      <c r="C319" s="163"/>
      <c r="D319" s="34"/>
      <c r="E319" s="34"/>
      <c r="F319" s="34"/>
      <c r="G319" s="35"/>
      <c r="H319" s="20"/>
      <c r="I319" s="26"/>
      <c r="J319" s="28"/>
      <c r="K319" s="28"/>
      <c r="L319" s="28"/>
      <c r="M319" s="28"/>
      <c r="N319" s="51"/>
    </row>
    <row r="320" spans="1:14" ht="15" customHeight="1" x14ac:dyDescent="0.25">
      <c r="A320" s="149"/>
      <c r="B320" s="154" t="s">
        <v>388</v>
      </c>
      <c r="C320" s="149"/>
      <c r="D320" s="41"/>
      <c r="E320" s="43"/>
      <c r="F320" s="44"/>
      <c r="G320" s="44"/>
      <c r="H320" s="20"/>
      <c r="L320" s="20"/>
      <c r="M320" s="20"/>
      <c r="N320" s="51"/>
    </row>
    <row r="321" spans="1:14" x14ac:dyDescent="0.25">
      <c r="A321" s="151" t="s">
        <v>389</v>
      </c>
      <c r="B321" s="156" t="s">
        <v>390</v>
      </c>
      <c r="C321" s="167" t="s">
        <v>1230</v>
      </c>
      <c r="H321" s="20"/>
      <c r="I321" s="51"/>
      <c r="J321" s="51"/>
      <c r="K321" s="51"/>
      <c r="L321" s="51"/>
      <c r="M321" s="51"/>
      <c r="N321" s="51"/>
    </row>
    <row r="322" spans="1:14" x14ac:dyDescent="0.25">
      <c r="A322" s="151" t="s">
        <v>391</v>
      </c>
      <c r="B322" s="156" t="s">
        <v>392</v>
      </c>
      <c r="C322" s="167" t="s">
        <v>1230</v>
      </c>
      <c r="H322" s="20"/>
      <c r="I322" s="51"/>
      <c r="J322" s="51"/>
      <c r="K322" s="51"/>
      <c r="L322" s="51"/>
      <c r="M322" s="51"/>
      <c r="N322" s="51"/>
    </row>
    <row r="323" spans="1:14" x14ac:dyDescent="0.25">
      <c r="A323" s="151" t="s">
        <v>393</v>
      </c>
      <c r="B323" s="156" t="s">
        <v>394</v>
      </c>
      <c r="C323" s="168" t="s">
        <v>1235</v>
      </c>
      <c r="H323" s="20"/>
      <c r="I323" s="51"/>
      <c r="J323" s="51"/>
      <c r="K323" s="51"/>
      <c r="L323" s="51"/>
      <c r="M323" s="51"/>
      <c r="N323" s="51"/>
    </row>
    <row r="324" spans="1:14" x14ac:dyDescent="0.25">
      <c r="A324" s="151" t="s">
        <v>395</v>
      </c>
      <c r="B324" s="156" t="s">
        <v>396</v>
      </c>
      <c r="C324" s="147" t="s">
        <v>1236</v>
      </c>
      <c r="H324" s="20"/>
      <c r="I324" s="51"/>
      <c r="J324" s="51"/>
      <c r="K324" s="51"/>
      <c r="L324" s="51"/>
      <c r="M324" s="51"/>
      <c r="N324" s="51"/>
    </row>
    <row r="325" spans="1:14" x14ac:dyDescent="0.25">
      <c r="A325" s="151" t="s">
        <v>397</v>
      </c>
      <c r="B325" s="156" t="s">
        <v>398</v>
      </c>
      <c r="C325" s="283" t="s">
        <v>820</v>
      </c>
      <c r="H325" s="20"/>
      <c r="I325" s="51"/>
      <c r="J325" s="51"/>
      <c r="K325" s="51"/>
      <c r="L325" s="51"/>
      <c r="M325" s="51"/>
      <c r="N325" s="51"/>
    </row>
    <row r="326" spans="1:14" x14ac:dyDescent="0.25">
      <c r="A326" s="151" t="s">
        <v>399</v>
      </c>
      <c r="B326" s="156" t="s">
        <v>400</v>
      </c>
      <c r="C326" s="169" t="s">
        <v>1235</v>
      </c>
      <c r="H326" s="20"/>
      <c r="I326" s="51"/>
      <c r="J326" s="51"/>
      <c r="K326" s="51"/>
      <c r="L326" s="51"/>
      <c r="M326" s="51"/>
      <c r="N326" s="51"/>
    </row>
    <row r="327" spans="1:14" x14ac:dyDescent="0.25">
      <c r="A327" s="151" t="s">
        <v>401</v>
      </c>
      <c r="B327" s="156" t="s">
        <v>402</v>
      </c>
      <c r="C327" s="297" t="s">
        <v>820</v>
      </c>
      <c r="H327" s="20"/>
      <c r="I327" s="51"/>
      <c r="J327" s="51"/>
      <c r="K327" s="51"/>
      <c r="L327" s="51"/>
      <c r="M327" s="51"/>
      <c r="N327" s="51"/>
    </row>
    <row r="328" spans="1:14" x14ac:dyDescent="0.25">
      <c r="A328" s="151" t="s">
        <v>403</v>
      </c>
      <c r="B328" s="156" t="s">
        <v>404</v>
      </c>
      <c r="C328" s="297" t="s">
        <v>820</v>
      </c>
      <c r="H328" s="20"/>
      <c r="I328" s="51"/>
      <c r="J328" s="51"/>
      <c r="K328" s="51"/>
      <c r="L328" s="51"/>
      <c r="M328" s="51"/>
      <c r="N328" s="51"/>
    </row>
    <row r="329" spans="1:14" x14ac:dyDescent="0.25">
      <c r="A329" s="151" t="s">
        <v>405</v>
      </c>
      <c r="B329" s="156" t="s">
        <v>406</v>
      </c>
      <c r="C329" s="147" t="s">
        <v>1236</v>
      </c>
      <c r="H329" s="20"/>
      <c r="I329" s="51"/>
      <c r="J329" s="51"/>
      <c r="K329" s="51"/>
      <c r="L329" s="51"/>
      <c r="M329" s="51"/>
      <c r="N329" s="51"/>
    </row>
    <row r="330" spans="1:14" hidden="1" outlineLevel="1" x14ac:dyDescent="0.25">
      <c r="A330" s="151" t="s">
        <v>407</v>
      </c>
      <c r="B330" s="170" t="s">
        <v>408</v>
      </c>
      <c r="C330" s="151"/>
      <c r="H330" s="20"/>
      <c r="I330" s="51"/>
      <c r="J330" s="51"/>
      <c r="K330" s="51"/>
      <c r="L330" s="51"/>
      <c r="M330" s="51"/>
      <c r="N330" s="51"/>
    </row>
    <row r="331" spans="1:14" hidden="1" outlineLevel="1" x14ac:dyDescent="0.25">
      <c r="A331" s="151" t="s">
        <v>409</v>
      </c>
      <c r="B331" s="170" t="s">
        <v>408</v>
      </c>
      <c r="C331" s="151"/>
      <c r="H331" s="20"/>
      <c r="I331" s="51"/>
      <c r="J331" s="51"/>
      <c r="K331" s="51"/>
      <c r="L331" s="51"/>
      <c r="M331" s="51"/>
      <c r="N331" s="51"/>
    </row>
    <row r="332" spans="1:14" hidden="1" outlineLevel="1" x14ac:dyDescent="0.25">
      <c r="A332" s="151" t="s">
        <v>410</v>
      </c>
      <c r="B332" s="170" t="s">
        <v>408</v>
      </c>
      <c r="C332" s="151"/>
      <c r="H332" s="20"/>
      <c r="I332" s="51"/>
      <c r="J332" s="51"/>
      <c r="K332" s="51"/>
      <c r="L332" s="51"/>
      <c r="M332" s="51"/>
      <c r="N332" s="51"/>
    </row>
    <row r="333" spans="1:14" hidden="1" outlineLevel="1" x14ac:dyDescent="0.25">
      <c r="A333" s="151" t="s">
        <v>411</v>
      </c>
      <c r="B333" s="170" t="s">
        <v>408</v>
      </c>
      <c r="C333" s="151"/>
      <c r="H333" s="20"/>
      <c r="I333" s="51"/>
      <c r="J333" s="51"/>
      <c r="K333" s="51"/>
      <c r="L333" s="51"/>
      <c r="M333" s="51"/>
      <c r="N333" s="51"/>
    </row>
    <row r="334" spans="1:14" hidden="1" outlineLevel="1" x14ac:dyDescent="0.25">
      <c r="A334" s="151" t="s">
        <v>412</v>
      </c>
      <c r="B334" s="170" t="s">
        <v>408</v>
      </c>
      <c r="C334" s="151"/>
      <c r="H334" s="20"/>
      <c r="I334" s="51"/>
      <c r="J334" s="51"/>
      <c r="K334" s="51"/>
      <c r="L334" s="51"/>
      <c r="M334" s="51"/>
      <c r="N334" s="51"/>
    </row>
    <row r="335" spans="1:14" hidden="1" outlineLevel="1" x14ac:dyDescent="0.25">
      <c r="A335" s="151" t="s">
        <v>413</v>
      </c>
      <c r="B335" s="170" t="s">
        <v>408</v>
      </c>
      <c r="C335" s="151"/>
      <c r="H335" s="20"/>
      <c r="I335" s="51"/>
      <c r="J335" s="51"/>
      <c r="K335" s="51"/>
      <c r="L335" s="51"/>
      <c r="M335" s="51"/>
      <c r="N335" s="51"/>
    </row>
    <row r="336" spans="1:14" hidden="1" outlineLevel="1" x14ac:dyDescent="0.25">
      <c r="A336" s="151" t="s">
        <v>414</v>
      </c>
      <c r="B336" s="170" t="s">
        <v>408</v>
      </c>
      <c r="C336" s="151"/>
      <c r="H336" s="20"/>
      <c r="I336" s="51"/>
      <c r="J336" s="51"/>
      <c r="K336" s="51"/>
      <c r="L336" s="51"/>
      <c r="M336" s="51"/>
      <c r="N336" s="51"/>
    </row>
    <row r="337" spans="1:14" hidden="1" outlineLevel="1" x14ac:dyDescent="0.25">
      <c r="A337" s="151" t="s">
        <v>415</v>
      </c>
      <c r="B337" s="170" t="s">
        <v>408</v>
      </c>
      <c r="C337" s="151"/>
      <c r="H337" s="20"/>
      <c r="I337" s="51"/>
      <c r="J337" s="51"/>
      <c r="K337" s="51"/>
      <c r="L337" s="51"/>
      <c r="M337" s="51"/>
      <c r="N337" s="51"/>
    </row>
    <row r="338" spans="1:14" hidden="1" outlineLevel="1" x14ac:dyDescent="0.25">
      <c r="A338" s="151" t="s">
        <v>416</v>
      </c>
      <c r="B338" s="170" t="s">
        <v>408</v>
      </c>
      <c r="C338" s="151"/>
      <c r="H338" s="20"/>
      <c r="I338" s="51"/>
      <c r="J338" s="51"/>
      <c r="K338" s="51"/>
      <c r="L338" s="51"/>
      <c r="M338" s="51"/>
      <c r="N338" s="51"/>
    </row>
    <row r="339" spans="1:14" hidden="1" outlineLevel="1" x14ac:dyDescent="0.25">
      <c r="A339" s="151" t="s">
        <v>417</v>
      </c>
      <c r="B339" s="170" t="s">
        <v>408</v>
      </c>
      <c r="C339" s="151"/>
      <c r="H339" s="20"/>
      <c r="I339" s="51"/>
      <c r="J339" s="51"/>
      <c r="K339" s="51"/>
      <c r="L339" s="51"/>
      <c r="M339" s="51"/>
      <c r="N339" s="51"/>
    </row>
    <row r="340" spans="1:14" hidden="1" outlineLevel="1" x14ac:dyDescent="0.25">
      <c r="A340" s="151" t="s">
        <v>418</v>
      </c>
      <c r="B340" s="170" t="s">
        <v>408</v>
      </c>
      <c r="C340" s="151"/>
      <c r="H340" s="20"/>
      <c r="I340" s="51"/>
      <c r="J340" s="51"/>
      <c r="K340" s="51"/>
      <c r="L340" s="51"/>
      <c r="M340" s="51"/>
      <c r="N340" s="51"/>
    </row>
    <row r="341" spans="1:14" hidden="1" outlineLevel="1" x14ac:dyDescent="0.25">
      <c r="A341" s="151" t="s">
        <v>419</v>
      </c>
      <c r="B341" s="170" t="s">
        <v>408</v>
      </c>
      <c r="C341" s="151"/>
      <c r="H341" s="20"/>
      <c r="I341" s="51"/>
      <c r="J341" s="51"/>
      <c r="K341" s="51"/>
      <c r="L341" s="51"/>
      <c r="M341" s="51"/>
      <c r="N341" s="51"/>
    </row>
    <row r="342" spans="1:14" hidden="1" outlineLevel="1" x14ac:dyDescent="0.25">
      <c r="A342" s="151" t="s">
        <v>420</v>
      </c>
      <c r="B342" s="170" t="s">
        <v>408</v>
      </c>
      <c r="C342" s="151"/>
      <c r="H342" s="20"/>
      <c r="I342" s="51"/>
      <c r="J342" s="51"/>
      <c r="K342" s="51"/>
      <c r="L342" s="51"/>
      <c r="M342" s="51"/>
      <c r="N342" s="51"/>
    </row>
    <row r="343" spans="1:14" hidden="1" outlineLevel="1" x14ac:dyDescent="0.25">
      <c r="A343" s="151" t="s">
        <v>421</v>
      </c>
      <c r="B343" s="170" t="s">
        <v>408</v>
      </c>
      <c r="C343" s="151"/>
      <c r="H343" s="20"/>
      <c r="I343" s="51"/>
      <c r="J343" s="51"/>
      <c r="K343" s="51"/>
      <c r="L343" s="51"/>
      <c r="M343" s="51"/>
      <c r="N343" s="51"/>
    </row>
    <row r="344" spans="1:14" hidden="1" outlineLevel="1" x14ac:dyDescent="0.25">
      <c r="A344" s="151" t="s">
        <v>422</v>
      </c>
      <c r="B344" s="170" t="s">
        <v>408</v>
      </c>
      <c r="C344" s="151"/>
      <c r="H344" s="20"/>
      <c r="I344" s="51"/>
      <c r="J344" s="51"/>
      <c r="K344" s="51"/>
      <c r="L344" s="51"/>
      <c r="M344" s="51"/>
      <c r="N344" s="51"/>
    </row>
    <row r="345" spans="1:14" hidden="1" outlineLevel="1" x14ac:dyDescent="0.25">
      <c r="A345" s="151" t="s">
        <v>423</v>
      </c>
      <c r="B345" s="170" t="s">
        <v>408</v>
      </c>
      <c r="C345" s="151"/>
      <c r="H345" s="20"/>
      <c r="I345" s="51"/>
      <c r="J345" s="51"/>
      <c r="K345" s="51"/>
      <c r="L345" s="51"/>
      <c r="M345" s="51"/>
      <c r="N345" s="51"/>
    </row>
    <row r="346" spans="1:14" hidden="1" outlineLevel="1" x14ac:dyDescent="0.25">
      <c r="A346" s="151" t="s">
        <v>424</v>
      </c>
      <c r="B346" s="170" t="s">
        <v>408</v>
      </c>
      <c r="C346" s="151"/>
      <c r="H346" s="20"/>
      <c r="I346" s="51"/>
      <c r="J346" s="51"/>
      <c r="K346" s="51"/>
      <c r="L346" s="51"/>
      <c r="M346" s="51"/>
      <c r="N346" s="51"/>
    </row>
    <row r="347" spans="1:14" hidden="1" outlineLevel="1" x14ac:dyDescent="0.25">
      <c r="A347" s="151" t="s">
        <v>425</v>
      </c>
      <c r="B347" s="170" t="s">
        <v>408</v>
      </c>
      <c r="C347" s="151"/>
      <c r="H347" s="20"/>
      <c r="I347" s="51"/>
      <c r="J347" s="51"/>
      <c r="K347" s="51"/>
      <c r="L347" s="51"/>
      <c r="M347" s="51"/>
      <c r="N347" s="51"/>
    </row>
    <row r="348" spans="1:14" hidden="1" outlineLevel="1" x14ac:dyDescent="0.25">
      <c r="A348" s="151" t="s">
        <v>426</v>
      </c>
      <c r="B348" s="170" t="s">
        <v>408</v>
      </c>
      <c r="C348" s="151"/>
      <c r="H348" s="20"/>
      <c r="I348" s="51"/>
      <c r="J348" s="51"/>
      <c r="K348" s="51"/>
      <c r="L348" s="51"/>
      <c r="M348" s="51"/>
      <c r="N348" s="51"/>
    </row>
    <row r="349" spans="1:14" hidden="1" outlineLevel="1" x14ac:dyDescent="0.25">
      <c r="A349" s="151" t="s">
        <v>427</v>
      </c>
      <c r="B349" s="170" t="s">
        <v>408</v>
      </c>
      <c r="C349" s="151"/>
      <c r="H349" s="20"/>
      <c r="I349" s="51"/>
      <c r="J349" s="51"/>
      <c r="K349" s="51"/>
      <c r="L349" s="51"/>
      <c r="M349" s="51"/>
      <c r="N349" s="51"/>
    </row>
    <row r="350" spans="1:14" hidden="1" outlineLevel="1" x14ac:dyDescent="0.25">
      <c r="A350" s="151" t="s">
        <v>428</v>
      </c>
      <c r="B350" s="170" t="s">
        <v>408</v>
      </c>
      <c r="C350" s="151"/>
      <c r="H350" s="20"/>
      <c r="I350" s="51"/>
      <c r="J350" s="51"/>
      <c r="K350" s="51"/>
      <c r="L350" s="51"/>
      <c r="M350" s="51"/>
      <c r="N350" s="51"/>
    </row>
    <row r="351" spans="1:14" hidden="1" outlineLevel="1" x14ac:dyDescent="0.25">
      <c r="A351" s="151" t="s">
        <v>429</v>
      </c>
      <c r="B351" s="170" t="s">
        <v>408</v>
      </c>
      <c r="C351" s="151"/>
      <c r="H351" s="20"/>
      <c r="I351" s="51"/>
      <c r="J351" s="51"/>
      <c r="K351" s="51"/>
      <c r="L351" s="51"/>
      <c r="M351" s="51"/>
      <c r="N351" s="51"/>
    </row>
    <row r="352" spans="1:14" hidden="1" outlineLevel="1" x14ac:dyDescent="0.25">
      <c r="A352" s="151" t="s">
        <v>430</v>
      </c>
      <c r="B352" s="170" t="s">
        <v>408</v>
      </c>
      <c r="C352" s="151"/>
      <c r="H352" s="20"/>
      <c r="I352" s="51"/>
      <c r="J352" s="51"/>
      <c r="K352" s="51"/>
      <c r="L352" s="51"/>
      <c r="M352" s="51"/>
      <c r="N352" s="51"/>
    </row>
    <row r="353" spans="1:14" hidden="1" outlineLevel="1" x14ac:dyDescent="0.25">
      <c r="A353" s="151" t="s">
        <v>431</v>
      </c>
      <c r="B353" s="170" t="s">
        <v>408</v>
      </c>
      <c r="C353" s="151"/>
      <c r="H353" s="20"/>
      <c r="I353" s="51"/>
      <c r="J353" s="51"/>
      <c r="K353" s="51"/>
      <c r="L353" s="51"/>
      <c r="M353" s="51"/>
      <c r="N353" s="51"/>
    </row>
    <row r="354" spans="1:14" hidden="1" outlineLevel="1" x14ac:dyDescent="0.25">
      <c r="A354" s="151" t="s">
        <v>432</v>
      </c>
      <c r="B354" s="170" t="s">
        <v>408</v>
      </c>
      <c r="C354" s="151"/>
      <c r="H354" s="20"/>
      <c r="I354" s="51"/>
      <c r="J354" s="51"/>
      <c r="K354" s="51"/>
      <c r="L354" s="51"/>
      <c r="M354" s="51"/>
      <c r="N354" s="51"/>
    </row>
    <row r="355" spans="1:14" hidden="1" outlineLevel="1" x14ac:dyDescent="0.25">
      <c r="A355" s="151" t="s">
        <v>433</v>
      </c>
      <c r="B355" s="170" t="s">
        <v>408</v>
      </c>
      <c r="C355" s="151"/>
      <c r="H355" s="20"/>
      <c r="I355" s="51"/>
      <c r="J355" s="51"/>
      <c r="K355" s="51"/>
      <c r="L355" s="51"/>
      <c r="M355" s="51"/>
      <c r="N355" s="51"/>
    </row>
    <row r="356" spans="1:14" hidden="1" outlineLevel="1" x14ac:dyDescent="0.25">
      <c r="A356" s="151" t="s">
        <v>434</v>
      </c>
      <c r="B356" s="170" t="s">
        <v>408</v>
      </c>
      <c r="C356" s="151"/>
      <c r="H356" s="20"/>
      <c r="I356" s="51"/>
      <c r="J356" s="51"/>
      <c r="K356" s="51"/>
      <c r="L356" s="51"/>
      <c r="M356" s="51"/>
      <c r="N356" s="51"/>
    </row>
    <row r="357" spans="1:14" hidden="1" outlineLevel="1" x14ac:dyDescent="0.25">
      <c r="A357" s="151" t="s">
        <v>435</v>
      </c>
      <c r="B357" s="170" t="s">
        <v>408</v>
      </c>
      <c r="C357" s="151"/>
      <c r="H357" s="20"/>
      <c r="I357" s="51"/>
      <c r="J357" s="51"/>
      <c r="K357" s="51"/>
      <c r="L357" s="51"/>
      <c r="M357" s="51"/>
      <c r="N357" s="51"/>
    </row>
    <row r="358" spans="1:14" hidden="1" outlineLevel="1" x14ac:dyDescent="0.25">
      <c r="A358" s="151" t="s">
        <v>436</v>
      </c>
      <c r="B358" s="170" t="s">
        <v>408</v>
      </c>
      <c r="C358" s="151"/>
      <c r="H358" s="20"/>
      <c r="I358" s="51"/>
      <c r="J358" s="51"/>
      <c r="K358" s="51"/>
      <c r="L358" s="51"/>
      <c r="M358" s="51"/>
      <c r="N358" s="51"/>
    </row>
    <row r="359" spans="1:14" hidden="1" outlineLevel="1" x14ac:dyDescent="0.25">
      <c r="A359" s="151" t="s">
        <v>437</v>
      </c>
      <c r="B359" s="170" t="s">
        <v>408</v>
      </c>
      <c r="C359" s="151"/>
      <c r="H359" s="20"/>
      <c r="I359" s="51"/>
      <c r="J359" s="51"/>
      <c r="K359" s="51"/>
      <c r="L359" s="51"/>
      <c r="M359" s="51"/>
      <c r="N359" s="51"/>
    </row>
    <row r="360" spans="1:14" hidden="1" outlineLevel="1" x14ac:dyDescent="0.25">
      <c r="A360" s="151" t="s">
        <v>438</v>
      </c>
      <c r="B360" s="170" t="s">
        <v>408</v>
      </c>
      <c r="C360" s="151"/>
      <c r="H360" s="20"/>
      <c r="I360" s="51"/>
      <c r="J360" s="51"/>
      <c r="K360" s="51"/>
      <c r="L360" s="51"/>
      <c r="M360" s="51"/>
      <c r="N360" s="51"/>
    </row>
    <row r="361" spans="1:14" hidden="1" outlineLevel="1" x14ac:dyDescent="0.25">
      <c r="A361" s="151" t="s">
        <v>439</v>
      </c>
      <c r="B361" s="170" t="s">
        <v>408</v>
      </c>
      <c r="C361" s="151"/>
      <c r="H361" s="20"/>
      <c r="I361" s="51"/>
      <c r="J361" s="51"/>
      <c r="K361" s="51"/>
      <c r="L361" s="51"/>
      <c r="M361" s="51"/>
      <c r="N361" s="51"/>
    </row>
    <row r="362" spans="1:14" hidden="1" outlineLevel="1" x14ac:dyDescent="0.25">
      <c r="A362" s="151" t="s">
        <v>440</v>
      </c>
      <c r="B362" s="170" t="s">
        <v>408</v>
      </c>
      <c r="C362" s="151"/>
      <c r="H362" s="20"/>
      <c r="I362" s="51"/>
      <c r="J362" s="51"/>
      <c r="K362" s="51"/>
      <c r="L362" s="51"/>
      <c r="M362" s="51"/>
      <c r="N362" s="51"/>
    </row>
    <row r="363" spans="1:14" hidden="1" outlineLevel="1" x14ac:dyDescent="0.25">
      <c r="A363" s="151" t="s">
        <v>441</v>
      </c>
      <c r="B363" s="170" t="s">
        <v>408</v>
      </c>
      <c r="C363" s="151"/>
      <c r="H363" s="20"/>
      <c r="I363" s="51"/>
      <c r="J363" s="51"/>
      <c r="K363" s="51"/>
      <c r="L363" s="51"/>
      <c r="M363" s="51"/>
      <c r="N363" s="51"/>
    </row>
    <row r="364" spans="1:14" hidden="1" outlineLevel="1" x14ac:dyDescent="0.25">
      <c r="A364" s="151" t="s">
        <v>442</v>
      </c>
      <c r="B364" s="170" t="s">
        <v>408</v>
      </c>
      <c r="C364" s="151"/>
      <c r="H364" s="20"/>
      <c r="I364" s="51"/>
      <c r="J364" s="51"/>
      <c r="K364" s="51"/>
      <c r="L364" s="51"/>
      <c r="M364" s="51"/>
      <c r="N364" s="51"/>
    </row>
    <row r="365" spans="1:14" hidden="1" outlineLevel="1" x14ac:dyDescent="0.25">
      <c r="A365" s="151" t="s">
        <v>443</v>
      </c>
      <c r="B365" s="170" t="s">
        <v>408</v>
      </c>
      <c r="C365" s="151"/>
      <c r="H365" s="20"/>
      <c r="I365" s="51"/>
      <c r="J365" s="51"/>
      <c r="K365" s="51"/>
      <c r="L365" s="51"/>
      <c r="M365" s="51"/>
      <c r="N365" s="51"/>
    </row>
    <row r="366" spans="1:14" collapsed="1" x14ac:dyDescent="0.25">
      <c r="H366" s="20"/>
      <c r="I366" s="51"/>
      <c r="J366" s="51"/>
      <c r="K366" s="51"/>
      <c r="L366" s="51"/>
      <c r="M366" s="51"/>
      <c r="N366" s="51"/>
    </row>
    <row r="367" spans="1:14" x14ac:dyDescent="0.25">
      <c r="H367" s="20"/>
      <c r="I367" s="51"/>
      <c r="J367" s="51"/>
      <c r="K367" s="51"/>
      <c r="L367" s="51"/>
      <c r="M367" s="51"/>
      <c r="N367" s="51"/>
    </row>
    <row r="368" spans="1:14" x14ac:dyDescent="0.25">
      <c r="H368" s="20"/>
      <c r="I368" s="51"/>
      <c r="J368" s="51"/>
      <c r="K368" s="51"/>
      <c r="L368" s="51"/>
      <c r="M368" s="51"/>
      <c r="N368" s="51"/>
    </row>
    <row r="369" spans="8:8" s="51" customFormat="1" x14ac:dyDescent="0.25">
      <c r="H369" s="20"/>
    </row>
    <row r="370" spans="8:8" s="51" customFormat="1" x14ac:dyDescent="0.25">
      <c r="H370" s="20"/>
    </row>
    <row r="371" spans="8:8" s="51" customFormat="1" x14ac:dyDescent="0.25">
      <c r="H371" s="20"/>
    </row>
    <row r="372" spans="8:8" s="51" customFormat="1" x14ac:dyDescent="0.25">
      <c r="H372" s="20"/>
    </row>
    <row r="373" spans="8:8" s="51" customFormat="1" x14ac:dyDescent="0.25">
      <c r="H373" s="20"/>
    </row>
    <row r="374" spans="8:8" s="51" customFormat="1" x14ac:dyDescent="0.25">
      <c r="H374" s="20"/>
    </row>
    <row r="375" spans="8:8" s="51" customFormat="1" x14ac:dyDescent="0.25">
      <c r="H375" s="20"/>
    </row>
    <row r="376" spans="8:8" s="51" customFormat="1" x14ac:dyDescent="0.25">
      <c r="H376" s="20"/>
    </row>
    <row r="377" spans="8:8" s="51" customFormat="1" x14ac:dyDescent="0.25">
      <c r="H377" s="20"/>
    </row>
    <row r="378" spans="8:8" s="51" customFormat="1" x14ac:dyDescent="0.25">
      <c r="H378" s="20"/>
    </row>
    <row r="379" spans="8:8" s="51" customFormat="1" x14ac:dyDescent="0.25">
      <c r="H379" s="20"/>
    </row>
    <row r="380" spans="8:8" s="51" customFormat="1" x14ac:dyDescent="0.25">
      <c r="H380" s="20"/>
    </row>
    <row r="381" spans="8:8" s="51" customFormat="1" x14ac:dyDescent="0.25">
      <c r="H381" s="20"/>
    </row>
    <row r="382" spans="8:8" s="51" customFormat="1" x14ac:dyDescent="0.25">
      <c r="H382" s="20"/>
    </row>
    <row r="383" spans="8:8" s="51" customFormat="1" x14ac:dyDescent="0.25">
      <c r="H383" s="20"/>
    </row>
    <row r="384" spans="8:8" s="51" customFormat="1" x14ac:dyDescent="0.25">
      <c r="H384" s="20"/>
    </row>
    <row r="385" spans="8:8" s="51" customFormat="1" x14ac:dyDescent="0.25">
      <c r="H385" s="20"/>
    </row>
    <row r="386" spans="8:8" s="51" customFormat="1" x14ac:dyDescent="0.25">
      <c r="H386" s="20"/>
    </row>
    <row r="387" spans="8:8" s="51" customFormat="1" x14ac:dyDescent="0.25">
      <c r="H387" s="20"/>
    </row>
    <row r="388" spans="8:8" s="51" customFormat="1" x14ac:dyDescent="0.25">
      <c r="H388" s="20"/>
    </row>
    <row r="389" spans="8:8" s="51" customFormat="1" x14ac:dyDescent="0.25">
      <c r="H389" s="20"/>
    </row>
    <row r="390" spans="8:8" s="51" customFormat="1" x14ac:dyDescent="0.25">
      <c r="H390" s="20"/>
    </row>
    <row r="391" spans="8:8" s="51" customFormat="1" x14ac:dyDescent="0.25">
      <c r="H391" s="20"/>
    </row>
    <row r="392" spans="8:8" s="51" customFormat="1" x14ac:dyDescent="0.25">
      <c r="H392" s="20"/>
    </row>
    <row r="393" spans="8:8" s="51" customFormat="1" x14ac:dyDescent="0.25">
      <c r="H393" s="20"/>
    </row>
    <row r="394" spans="8:8" s="51" customFormat="1" x14ac:dyDescent="0.25">
      <c r="H394" s="20"/>
    </row>
    <row r="395" spans="8:8" s="51" customFormat="1" x14ac:dyDescent="0.25">
      <c r="H395" s="20"/>
    </row>
    <row r="396" spans="8:8" s="51" customFormat="1" x14ac:dyDescent="0.25">
      <c r="H396" s="20"/>
    </row>
    <row r="397" spans="8:8" s="51" customFormat="1" x14ac:dyDescent="0.25">
      <c r="H397" s="20"/>
    </row>
    <row r="398" spans="8:8" s="51" customFormat="1" x14ac:dyDescent="0.25">
      <c r="H398" s="20"/>
    </row>
    <row r="399" spans="8:8" s="51" customFormat="1" x14ac:dyDescent="0.25">
      <c r="H399" s="20"/>
    </row>
    <row r="400" spans="8:8" s="51" customFormat="1" x14ac:dyDescent="0.25">
      <c r="H400" s="20"/>
    </row>
    <row r="401" spans="8:8" s="51" customFormat="1" x14ac:dyDescent="0.25">
      <c r="H401" s="20"/>
    </row>
    <row r="402" spans="8:8" s="51" customFormat="1" x14ac:dyDescent="0.25">
      <c r="H402" s="20"/>
    </row>
    <row r="403" spans="8:8" s="51" customFormat="1" x14ac:dyDescent="0.25">
      <c r="H403" s="20"/>
    </row>
    <row r="404" spans="8:8" s="51" customFormat="1" x14ac:dyDescent="0.25">
      <c r="H404" s="20"/>
    </row>
    <row r="405" spans="8:8" s="51" customFormat="1" x14ac:dyDescent="0.25">
      <c r="H405" s="20"/>
    </row>
    <row r="406" spans="8:8" s="51" customFormat="1" x14ac:dyDescent="0.25">
      <c r="H406" s="20"/>
    </row>
    <row r="407" spans="8:8" s="51" customFormat="1" x14ac:dyDescent="0.25">
      <c r="H407" s="20"/>
    </row>
    <row r="408" spans="8:8" s="51" customFormat="1" x14ac:dyDescent="0.25">
      <c r="H408" s="20"/>
    </row>
    <row r="409" spans="8:8" s="51" customFormat="1" x14ac:dyDescent="0.25">
      <c r="H409" s="20"/>
    </row>
    <row r="410" spans="8:8" s="51" customFormat="1" x14ac:dyDescent="0.25">
      <c r="H410" s="20"/>
    </row>
    <row r="411" spans="8:8" s="51" customFormat="1" x14ac:dyDescent="0.25">
      <c r="H411" s="20"/>
    </row>
    <row r="412" spans="8:8" s="51" customFormat="1" x14ac:dyDescent="0.25">
      <c r="H412" s="20"/>
    </row>
    <row r="413" spans="8:8" s="51" customFormat="1" x14ac:dyDescent="0.25">
      <c r="H413" s="20"/>
    </row>
  </sheetData>
  <protectedRanges>
    <protectedRange sqref="B238:C238 B236:B237" name="Range10_1"/>
    <protectedRange sqref="C312:C314" name="Range11_3"/>
    <protectedRange sqref="B321:C324 B326:C326 B325 B329:C365 B327:B328" name="Range11_4"/>
    <protectedRange sqref="B19:B20" name="Basic Facts 2"/>
    <protectedRange sqref="C19:C20" name="Basic facts"/>
    <protectedRange sqref="B19:C20" name="HTT General"/>
    <protectedRange sqref="C29 C27" name="Regulatory Sumary"/>
    <protectedRange sqref="C29 C27" name="HTT General_1"/>
    <protectedRange sqref="B131:B132" name="Range6"/>
    <protectedRange sqref="B157" name="Range7"/>
    <protectedRange sqref="C30" name="Regulatory Sumary_1"/>
    <protectedRange sqref="C30" name="HTT General_1_1"/>
    <protectedRange sqref="B49:B51" name="HTT General_2"/>
    <protectedRange sqref="B49:B51" name="Range13"/>
    <protectedRange sqref="B243:B246 C246 C240:C244 D244" name="Range10"/>
  </protectedRanges>
  <dataValidations count="2">
    <dataValidation type="list" allowBlank="1" showInputMessage="1" showErrorMessage="1" sqref="C299" xr:uid="{99A59EBD-8479-4A2F-BA5A-3C2340D91AE9}">
      <formula1>J299:J302</formula1>
    </dataValidation>
    <dataValidation type="list" allowBlank="1" showInputMessage="1" showErrorMessage="1" sqref="C28" xr:uid="{41DFF045-20CB-474F-BF4A-A22424DC1D05}">
      <formula1>$M$28:$M$30</formula1>
    </dataValidation>
  </dataValidations>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1" location="'A. HTT General'!B319" display="6. Other relevant information" xr:uid="{00000000-0004-0000-0300-000004000000}"/>
    <hyperlink ref="B10" location="'A. HTT General'!B311" display="5. References to Capital Requirements Regulation (CRR) 129(1)" xr:uid="{00000000-0004-0000-0300-000013000000}"/>
    <hyperlink ref="C17" r:id="rId1" xr:uid="{00000000-0004-0000-0300-00001B000000}"/>
    <hyperlink ref="C289" location="'A. HTT General'!A39" display="'A. HTT General'!A39" xr:uid="{D8596A26-BB85-41D5-9473-183D3724EFF5}"/>
    <hyperlink ref="C292" location="'A. HTT General'!A52" display="'A. HTT General'!A52" xr:uid="{0A28EE89-0F00-475F-B1F1-DD3F2A2A74E6}"/>
    <hyperlink ref="C297" location="'A. HTT General'!B163" display="'A. HTT General'!B163" xr:uid="{A5344FF0-2A24-4F6F-B320-2813E021C974}"/>
    <hyperlink ref="C298" location="'A. HTT General'!B137" display="'A. HTT General'!B137" xr:uid="{A5D49731-EFE6-4668-9329-41E7B7248528}"/>
    <hyperlink ref="C303" location="'A. HTT General'!B65" display="'A. HTT General'!B65" xr:uid="{088E3630-735D-4219-BF49-6D73C9E8A61E}"/>
    <hyperlink ref="C304" location="'A. HTT General'!B88" display="'A. HTT General'!B88" xr:uid="{C73FBF3F-33C4-4990-8DE5-CF9B931EC747}"/>
    <hyperlink ref="C307" location="'B1. HTT Mortgage Assets'!B179" display="'B1. HTT Mortgage Assets'!B179" xr:uid="{6E246953-DDDB-47C0-8B15-A5C406C4EA40}"/>
    <hyperlink ref="D307" location="'B2. HTT Public Sector Assets'!B166" display="'B2. HTT Public Sector Assets'!B166" xr:uid="{A7CCEFDE-3393-4443-9097-427C06239CA9}"/>
    <hyperlink ref="D293" location="'B1. HTT Mortgage Assets'!B424" display="'B1. HTT Mortgage Assets'!B424" xr:uid="{A0E09ED1-86C8-44B9-982A-A52A7978F3D9}"/>
    <hyperlink ref="C293" location="'B1. HTT Mortgage Assets'!B186" display="'B1. HTT Mortgage Assets'!B186" xr:uid="{427601E9-DAB5-4C78-B5AF-72869BD290F0}"/>
    <hyperlink ref="C288" location="'A. HTT General'!A38" display="'A. HTT General'!A38" xr:uid="{8E47A81A-0DFD-463D-9F25-A3195D6288AF}"/>
    <hyperlink ref="C296" location="'A. HTT General'!B111" display="'A. HTT General'!B111" xr:uid="{C86519F0-02B7-4D51-A091-A0D19BAB345C}"/>
    <hyperlink ref="D295" location="'B2. HTT Public Sector Assets'!B129" display="'B2. HTT Public Sector Assets'!B129" xr:uid="{754B3AD6-6B3D-4C00-AC6F-DEEA338064DF}"/>
    <hyperlink ref="C295" location="'B1. HTT Mortgage Assets'!B149" display="'B1. HTT Mortgage Assets'!B149" xr:uid="{BBF5A962-456E-47D5-8E07-18A3C9CC5916}"/>
    <hyperlink ref="C294" location="'C. HTT Harmonised Glossary'!B20" display="link to Glossary HG.1.15" xr:uid="{5494D1AC-C2BC-499D-A9F2-5CC1713C4527}"/>
    <hyperlink ref="C306" location="'A. HTT General'!B44" display="'A. HTT General'!B44" xr:uid="{5C002FAC-6FFE-4A52-99D4-44F1F1446D5A}"/>
    <hyperlink ref="F293" location="'B2. HTT Public Sector Assets'!A18" display="'B2. HTT Public Sector Assets'!A18" xr:uid="{48A33B03-DA7F-44EC-986E-618C22F5C575}"/>
    <hyperlink ref="G293" location="'B3. HTT Shipping Assets'!B116" display="'B3. HTT Shipping Assets'!B116" xr:uid="{F79F98A2-A600-486D-8457-E452957AA23E}"/>
    <hyperlink ref="F295" location="'B3. HTT Shipping Assets'!B80" display="'B3. HTT Shipping Assets'!B80" xr:uid="{9C7A52FA-5026-4E9B-BC9F-6DB9C8C70458}"/>
    <hyperlink ref="C305" location="'C. HTT Harmonised Glossary'!B12" display="link to Glossary HG 1.7" xr:uid="{328700AE-CD86-4FFF-8BFE-CF7945F0FD89}"/>
    <hyperlink ref="F307" location="'B3. HTT Shipping Assets'!B110" display="'B3. HTT Shipping Assets'!B110" xr:uid="{AA8FC54E-7AFE-4ADC-841D-EC81830B2E7A}"/>
    <hyperlink ref="C312" location="'A. HTT General'!C173" display="'A. HTT General'!C173" xr:uid="{445F5169-F0EF-4066-948D-5E045C070BDE}"/>
    <hyperlink ref="C19" r:id="rId2" xr:uid="{A52BA337-9044-499B-87F9-8F7A98A8F678}"/>
    <hyperlink ref="B27" r:id="rId3" display="Basel Compliance (Y/N)" xr:uid="{820F57EF-6730-4624-85E0-73B5CC155B3E}"/>
    <hyperlink ref="B29" r:id="rId4" xr:uid="{09BD093D-403B-4D5D-BE2D-1CFD4637CF22}"/>
    <hyperlink ref="B30" r:id="rId5" xr:uid="{B101ACF7-71BD-4614-A031-BAF1F5A86B10}"/>
    <hyperlink ref="B28" r:id="rId6" display="CBD Compliance (Y/N)" xr:uid="{73529AC0-97FC-44BF-AD14-0AEB16772DB4}"/>
    <hyperlink ref="C229" r:id="rId7" xr:uid="{944EE3F8-4E8F-4E44-A3AE-F6FBE877DE76}"/>
    <hyperlink ref="C290" r:id="rId8" xr:uid="{8060E531-A77B-4911-A0A5-3851E601B4AB}"/>
    <hyperlink ref="C30" r:id="rId9" xr:uid="{226F5A1B-5705-41CC-846C-21F9F4FC6D19}"/>
    <hyperlink ref="C291" location="'B1. HTT Mortgage Assets'!B43" display="'B1. HTT Mortgage Assets'!B43" xr:uid="{409E7796-4679-4A77-B8B4-E67EA160F87C}"/>
    <hyperlink ref="D291" location="'B2. HTT Public Sector Assets'!B48" display="'B2. HTT Public Sector Assets'!B48" xr:uid="{5E99DC06-9836-4FD6-8096-8423C62AF8AE}"/>
    <hyperlink ref="C302" location="'C. HTT Harmonised Glossary'!B18" display="'C. HTT Harmonised Glossary'!B18" xr:uid="{8F987C33-664C-46C2-A9EB-4DCA6A784C01}"/>
    <hyperlink ref="C300" location="'B1. HTT Mortgage Assets'!B215" display="215 LTV residential mortgage" xr:uid="{44ECB360-83D7-434D-96A2-FE11D447891E}"/>
    <hyperlink ref="D300" location="'B1. HTT Mortgage Assets'!B453" display="441 LTV Commercial Mortgage" xr:uid="{F46C1D19-9C1B-4963-81C9-AC1BBDBEFFAE}"/>
    <hyperlink ref="C301" location="'A. HTT General'!B230" display="230 Derivatives and Swaps" xr:uid="{5DEE426F-3B9F-420F-BF3F-1FB1DDB9493F}"/>
    <hyperlink ref="C244" location="'F1. Sustainable M data'!A1" display="F1. Tab" xr:uid="{DE743088-8287-4BB9-BD1E-D28993D33E0D}"/>
    <hyperlink ref="D244" location="'F1. Sustainable M data'!A1" display="F1. Tab" xr:uid="{78E2D948-A2D3-400E-9225-DB0D7B0F240A}"/>
  </hyperlinks>
  <pageMargins left="0.70866141732283472" right="0.70866141732283472" top="0.74803149606299213" bottom="0.74803149606299213" header="0.31496062992125984" footer="0.31496062992125984"/>
  <pageSetup paperSize="9" scale="50" fitToHeight="0" orientation="landscape" r:id="rId10"/>
  <headerFooter>
    <oddHeader>&amp;R&amp;G</oddHeader>
  </headerFooter>
  <legacyDrawingHF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5">
    <tabColor rgb="FFE36E00"/>
  </sheetPr>
  <dimension ref="A1:S622"/>
  <sheetViews>
    <sheetView zoomScale="80" zoomScaleNormal="80" workbookViewId="0">
      <selection activeCell="I27" sqref="I27"/>
    </sheetView>
  </sheetViews>
  <sheetFormatPr defaultColWidth="8.85546875" defaultRowHeight="15" outlineLevelRow="1" x14ac:dyDescent="0.25"/>
  <cols>
    <col min="1" max="1" width="13.85546875" style="22" customWidth="1"/>
    <col min="2" max="2" width="41.7109375" style="22" customWidth="1"/>
    <col min="3" max="3" width="28.5703125" style="22" customWidth="1"/>
    <col min="4" max="4" width="23" style="22" customWidth="1"/>
    <col min="5" max="5" width="6.7109375" style="22" customWidth="1"/>
    <col min="6" max="6" width="24" style="22" customWidth="1"/>
    <col min="7" max="7" width="22.5703125" style="20" customWidth="1"/>
    <col min="8" max="8" width="16.7109375" style="51" customWidth="1"/>
    <col min="9" max="9" width="18.140625" style="51" customWidth="1"/>
    <col min="10" max="10" width="5.7109375" style="51" customWidth="1"/>
    <col min="11" max="11" width="8.28515625" style="51" customWidth="1"/>
    <col min="12" max="12" width="4.28515625" style="51" customWidth="1"/>
    <col min="13" max="13" width="2.85546875" style="51" customWidth="1"/>
    <col min="14" max="14" width="19.42578125" style="51" customWidth="1"/>
    <col min="15" max="15" width="10" style="51" bestFit="1" customWidth="1"/>
    <col min="16" max="16" width="8.85546875" style="51"/>
    <col min="17" max="17" width="2.28515625" style="51" customWidth="1"/>
    <col min="18" max="16384" width="8.85546875" style="51"/>
  </cols>
  <sheetData>
    <row r="1" spans="1:12" ht="31.5" x14ac:dyDescent="0.25">
      <c r="A1" s="19" t="s">
        <v>444</v>
      </c>
      <c r="B1" s="19"/>
      <c r="C1" s="20"/>
      <c r="D1" s="20"/>
      <c r="E1" s="20"/>
      <c r="F1" s="233" t="s">
        <v>1626</v>
      </c>
    </row>
    <row r="2" spans="1:12" ht="15.75" thickBot="1" x14ac:dyDescent="0.3">
      <c r="A2" s="20"/>
      <c r="B2" s="20"/>
      <c r="C2" s="20"/>
      <c r="D2" s="20"/>
      <c r="E2" s="20"/>
      <c r="F2" s="20"/>
    </row>
    <row r="3" spans="1:12" ht="19.5" thickBot="1" x14ac:dyDescent="0.3">
      <c r="A3" s="23"/>
      <c r="B3" s="24" t="s">
        <v>24</v>
      </c>
      <c r="C3" s="25" t="s">
        <v>166</v>
      </c>
      <c r="D3" s="23"/>
      <c r="E3" s="23"/>
      <c r="F3" s="20"/>
      <c r="G3" s="23"/>
    </row>
    <row r="4" spans="1:12" ht="15.75" thickBot="1" x14ac:dyDescent="0.3"/>
    <row r="5" spans="1:12" ht="18.75" x14ac:dyDescent="0.25">
      <c r="A5" s="26"/>
      <c r="B5" s="27" t="s">
        <v>445</v>
      </c>
      <c r="C5" s="26"/>
      <c r="E5" s="28"/>
      <c r="F5" s="28"/>
    </row>
    <row r="6" spans="1:12" x14ac:dyDescent="0.25">
      <c r="B6" s="29" t="s">
        <v>446</v>
      </c>
      <c r="C6" s="142"/>
    </row>
    <row r="7" spans="1:12" x14ac:dyDescent="0.25">
      <c r="B7" s="69" t="s">
        <v>447</v>
      </c>
    </row>
    <row r="8" spans="1:12" ht="15.75" thickBot="1" x14ac:dyDescent="0.3">
      <c r="B8" s="70" t="s">
        <v>448</v>
      </c>
      <c r="D8" s="96"/>
    </row>
    <row r="9" spans="1:12" x14ac:dyDescent="0.25">
      <c r="B9" s="32"/>
      <c r="D9" s="96"/>
    </row>
    <row r="10" spans="1:12" ht="37.5" x14ac:dyDescent="0.25">
      <c r="A10" s="33" t="s">
        <v>32</v>
      </c>
      <c r="B10" s="33" t="s">
        <v>446</v>
      </c>
      <c r="C10" s="34"/>
      <c r="D10" s="34"/>
      <c r="E10" s="34"/>
      <c r="F10" s="34"/>
      <c r="G10" s="35"/>
    </row>
    <row r="11" spans="1:12" ht="15" customHeight="1" x14ac:dyDescent="0.25">
      <c r="A11" s="41"/>
      <c r="B11" s="42" t="s">
        <v>449</v>
      </c>
      <c r="C11" s="41" t="s">
        <v>61</v>
      </c>
      <c r="D11" s="41"/>
      <c r="E11" s="41"/>
      <c r="F11" s="44" t="s">
        <v>450</v>
      </c>
      <c r="G11" s="44"/>
    </row>
    <row r="12" spans="1:12" x14ac:dyDescent="0.25">
      <c r="A12" s="22" t="s">
        <v>451</v>
      </c>
      <c r="B12" s="22" t="s">
        <v>452</v>
      </c>
      <c r="C12" s="100">
        <v>11040.271667710018</v>
      </c>
      <c r="D12" s="131"/>
      <c r="E12" s="131"/>
      <c r="F12" s="47">
        <v>1</v>
      </c>
    </row>
    <row r="13" spans="1:12" x14ac:dyDescent="0.25">
      <c r="A13" s="22" t="s">
        <v>453</v>
      </c>
      <c r="B13" s="22" t="s">
        <v>454</v>
      </c>
      <c r="C13" s="211" t="s">
        <v>820</v>
      </c>
      <c r="D13" s="131"/>
      <c r="E13" s="131"/>
      <c r="F13" s="211" t="s">
        <v>820</v>
      </c>
      <c r="K13" s="104"/>
      <c r="L13" s="103"/>
    </row>
    <row r="14" spans="1:12" x14ac:dyDescent="0.25">
      <c r="A14" s="22" t="s">
        <v>455</v>
      </c>
      <c r="B14" s="22" t="s">
        <v>91</v>
      </c>
      <c r="C14" s="211" t="s">
        <v>820</v>
      </c>
      <c r="D14" s="131"/>
      <c r="E14" s="131"/>
      <c r="F14" s="211" t="s">
        <v>820</v>
      </c>
      <c r="K14" s="103"/>
    </row>
    <row r="15" spans="1:12" x14ac:dyDescent="0.25">
      <c r="A15" s="22" t="s">
        <v>456</v>
      </c>
      <c r="B15" s="71" t="s">
        <v>93</v>
      </c>
      <c r="C15" s="100">
        <v>11040.271667710018</v>
      </c>
      <c r="F15" s="58">
        <v>1</v>
      </c>
    </row>
    <row r="16" spans="1:12" ht="30" hidden="1" outlineLevel="1" x14ac:dyDescent="0.25">
      <c r="A16" s="22" t="s">
        <v>457</v>
      </c>
      <c r="B16" s="50" t="s">
        <v>458</v>
      </c>
      <c r="F16" s="47">
        <v>0</v>
      </c>
    </row>
    <row r="17" spans="1:7" hidden="1" outlineLevel="1" x14ac:dyDescent="0.25">
      <c r="A17" s="22" t="s">
        <v>459</v>
      </c>
      <c r="B17" s="50" t="s">
        <v>999</v>
      </c>
      <c r="F17" s="47">
        <v>0</v>
      </c>
    </row>
    <row r="18" spans="1:7" hidden="1" outlineLevel="1" x14ac:dyDescent="0.25">
      <c r="A18" s="22" t="s">
        <v>460</v>
      </c>
      <c r="B18" s="50" t="s">
        <v>95</v>
      </c>
      <c r="F18" s="47">
        <v>0</v>
      </c>
    </row>
    <row r="19" spans="1:7" hidden="1" outlineLevel="1" x14ac:dyDescent="0.25">
      <c r="A19" s="22" t="s">
        <v>461</v>
      </c>
      <c r="B19" s="50" t="s">
        <v>95</v>
      </c>
      <c r="F19" s="47">
        <v>0</v>
      </c>
    </row>
    <row r="20" spans="1:7" hidden="1" outlineLevel="1" x14ac:dyDescent="0.25">
      <c r="A20" s="22" t="s">
        <v>462</v>
      </c>
      <c r="B20" s="50" t="s">
        <v>95</v>
      </c>
      <c r="F20" s="47">
        <v>0</v>
      </c>
    </row>
    <row r="21" spans="1:7" hidden="1" outlineLevel="1" x14ac:dyDescent="0.25">
      <c r="A21" s="22" t="s">
        <v>463</v>
      </c>
      <c r="B21" s="50" t="s">
        <v>95</v>
      </c>
      <c r="F21" s="47">
        <v>0</v>
      </c>
    </row>
    <row r="22" spans="1:7" hidden="1" outlineLevel="1" x14ac:dyDescent="0.25">
      <c r="A22" s="22" t="s">
        <v>464</v>
      </c>
      <c r="B22" s="50" t="s">
        <v>95</v>
      </c>
      <c r="F22" s="47">
        <v>0</v>
      </c>
    </row>
    <row r="23" spans="1:7" hidden="1" outlineLevel="1" x14ac:dyDescent="0.25">
      <c r="A23" s="22" t="s">
        <v>465</v>
      </c>
      <c r="B23" s="50" t="s">
        <v>95</v>
      </c>
      <c r="F23" s="47">
        <v>0</v>
      </c>
    </row>
    <row r="24" spans="1:7" hidden="1" outlineLevel="1" x14ac:dyDescent="0.25">
      <c r="A24" s="22" t="s">
        <v>466</v>
      </c>
      <c r="B24" s="50" t="s">
        <v>95</v>
      </c>
      <c r="F24" s="47">
        <v>0</v>
      </c>
    </row>
    <row r="25" spans="1:7" hidden="1" outlineLevel="1" x14ac:dyDescent="0.25">
      <c r="A25" s="22" t="s">
        <v>467</v>
      </c>
      <c r="B25" s="50" t="s">
        <v>95</v>
      </c>
      <c r="F25" s="47">
        <v>0</v>
      </c>
    </row>
    <row r="26" spans="1:7" hidden="1" outlineLevel="1" x14ac:dyDescent="0.25">
      <c r="A26" s="22" t="s">
        <v>468</v>
      </c>
      <c r="B26" s="50" t="s">
        <v>95</v>
      </c>
      <c r="C26" s="51"/>
      <c r="D26" s="51"/>
      <c r="E26" s="51"/>
      <c r="F26" s="47">
        <v>0</v>
      </c>
    </row>
    <row r="27" spans="1:7" ht="15" customHeight="1" collapsed="1" x14ac:dyDescent="0.25">
      <c r="A27" s="41"/>
      <c r="B27" s="42" t="s">
        <v>469</v>
      </c>
      <c r="C27" s="41" t="s">
        <v>470</v>
      </c>
      <c r="D27" s="41" t="s">
        <v>471</v>
      </c>
      <c r="E27" s="43"/>
      <c r="F27" s="41" t="s">
        <v>472</v>
      </c>
      <c r="G27" s="44"/>
    </row>
    <row r="28" spans="1:7" x14ac:dyDescent="0.25">
      <c r="A28" s="22" t="s">
        <v>473</v>
      </c>
      <c r="B28" s="22" t="s">
        <v>474</v>
      </c>
      <c r="C28" s="131">
        <v>146038</v>
      </c>
      <c r="D28" s="131">
        <v>0</v>
      </c>
      <c r="E28" s="131"/>
      <c r="F28" s="131">
        <v>146038</v>
      </c>
    </row>
    <row r="29" spans="1:7" ht="30" hidden="1" outlineLevel="1" x14ac:dyDescent="0.25">
      <c r="A29" s="22" t="s">
        <v>475</v>
      </c>
      <c r="B29" s="37" t="s">
        <v>476</v>
      </c>
      <c r="G29" s="22"/>
    </row>
    <row r="30" spans="1:7" ht="30" hidden="1" outlineLevel="1" x14ac:dyDescent="0.25">
      <c r="A30" s="22" t="s">
        <v>477</v>
      </c>
      <c r="B30" s="37" t="s">
        <v>478</v>
      </c>
    </row>
    <row r="31" spans="1:7" hidden="1" outlineLevel="1" x14ac:dyDescent="0.25">
      <c r="A31" s="22" t="s">
        <v>479</v>
      </c>
      <c r="B31" s="37"/>
    </row>
    <row r="32" spans="1:7" hidden="1" outlineLevel="1" x14ac:dyDescent="0.25">
      <c r="A32" s="22" t="s">
        <v>480</v>
      </c>
      <c r="B32" s="37"/>
    </row>
    <row r="33" spans="1:7" hidden="1" outlineLevel="1" x14ac:dyDescent="0.25">
      <c r="A33" s="22" t="s">
        <v>481</v>
      </c>
      <c r="B33" s="37"/>
    </row>
    <row r="34" spans="1:7" hidden="1" outlineLevel="1" x14ac:dyDescent="0.25">
      <c r="A34" s="22" t="s">
        <v>482</v>
      </c>
      <c r="B34" s="37"/>
    </row>
    <row r="35" spans="1:7" ht="15" customHeight="1" collapsed="1" x14ac:dyDescent="0.25">
      <c r="A35" s="41"/>
      <c r="B35" s="42" t="s">
        <v>483</v>
      </c>
      <c r="C35" s="41" t="s">
        <v>484</v>
      </c>
      <c r="D35" s="41" t="s">
        <v>485</v>
      </c>
      <c r="E35" s="43"/>
      <c r="F35" s="44" t="s">
        <v>450</v>
      </c>
      <c r="G35" s="44"/>
    </row>
    <row r="36" spans="1:7" x14ac:dyDescent="0.25">
      <c r="A36" s="22" t="s">
        <v>486</v>
      </c>
      <c r="B36" s="22" t="s">
        <v>487</v>
      </c>
      <c r="C36" s="126">
        <v>1.3398549343005654E-3</v>
      </c>
      <c r="D36" s="126">
        <v>0</v>
      </c>
      <c r="E36" s="131"/>
      <c r="F36" s="126">
        <v>1.3398549343005653E-5</v>
      </c>
    </row>
    <row r="37" spans="1:7" hidden="1" outlineLevel="1" x14ac:dyDescent="0.25">
      <c r="A37" s="22" t="s">
        <v>488</v>
      </c>
    </row>
    <row r="38" spans="1:7" hidden="1" outlineLevel="1" x14ac:dyDescent="0.25">
      <c r="A38" s="22" t="s">
        <v>489</v>
      </c>
    </row>
    <row r="39" spans="1:7" hidden="1" outlineLevel="1" x14ac:dyDescent="0.25">
      <c r="A39" s="22" t="s">
        <v>490</v>
      </c>
    </row>
    <row r="40" spans="1:7" hidden="1" outlineLevel="1" x14ac:dyDescent="0.25">
      <c r="A40" s="22" t="s">
        <v>491</v>
      </c>
    </row>
    <row r="41" spans="1:7" hidden="1" outlineLevel="1" x14ac:dyDescent="0.25">
      <c r="A41" s="22" t="s">
        <v>492</v>
      </c>
    </row>
    <row r="42" spans="1:7" hidden="1" outlineLevel="1" x14ac:dyDescent="0.25">
      <c r="A42" s="22" t="s">
        <v>493</v>
      </c>
    </row>
    <row r="43" spans="1:7" ht="15" customHeight="1" collapsed="1" x14ac:dyDescent="0.25">
      <c r="A43" s="41"/>
      <c r="B43" s="42" t="s">
        <v>494</v>
      </c>
      <c r="C43" s="41" t="s">
        <v>484</v>
      </c>
      <c r="D43" s="41" t="s">
        <v>485</v>
      </c>
      <c r="E43" s="43"/>
      <c r="F43" s="44" t="s">
        <v>450</v>
      </c>
      <c r="G43" s="44"/>
    </row>
    <row r="44" spans="1:7" x14ac:dyDescent="0.25">
      <c r="A44" s="22" t="s">
        <v>495</v>
      </c>
      <c r="B44" s="72" t="s">
        <v>496</v>
      </c>
      <c r="C44" s="102">
        <v>1</v>
      </c>
      <c r="D44" s="102">
        <v>0</v>
      </c>
      <c r="E44" s="58"/>
      <c r="F44" s="102">
        <v>1</v>
      </c>
      <c r="G44" s="22"/>
    </row>
    <row r="45" spans="1:7" x14ac:dyDescent="0.25">
      <c r="A45" s="22" t="s">
        <v>497</v>
      </c>
      <c r="B45" s="22" t="s">
        <v>498</v>
      </c>
      <c r="C45" s="22" t="s">
        <v>1021</v>
      </c>
      <c r="D45" s="22" t="s">
        <v>1021</v>
      </c>
      <c r="F45" s="22" t="s">
        <v>1021</v>
      </c>
      <c r="G45" s="22"/>
    </row>
    <row r="46" spans="1:7" x14ac:dyDescent="0.25">
      <c r="A46" s="22" t="s">
        <v>499</v>
      </c>
      <c r="B46" s="22" t="s">
        <v>500</v>
      </c>
      <c r="C46" s="22" t="s">
        <v>1021</v>
      </c>
      <c r="D46" s="22" t="s">
        <v>1021</v>
      </c>
      <c r="F46" s="22" t="s">
        <v>1021</v>
      </c>
      <c r="G46" s="22"/>
    </row>
    <row r="47" spans="1:7" x14ac:dyDescent="0.25">
      <c r="A47" s="22" t="s">
        <v>501</v>
      </c>
      <c r="B47" s="22" t="s">
        <v>502</v>
      </c>
      <c r="C47" s="22" t="s">
        <v>1021</v>
      </c>
      <c r="D47" s="22" t="s">
        <v>1021</v>
      </c>
      <c r="F47" s="22" t="s">
        <v>1021</v>
      </c>
      <c r="G47" s="22"/>
    </row>
    <row r="48" spans="1:7" x14ac:dyDescent="0.25">
      <c r="A48" s="22" t="s">
        <v>503</v>
      </c>
      <c r="B48" s="22" t="s">
        <v>504</v>
      </c>
      <c r="C48" s="22" t="s">
        <v>1021</v>
      </c>
      <c r="D48" s="22" t="s">
        <v>1021</v>
      </c>
      <c r="F48" s="22" t="s">
        <v>1021</v>
      </c>
      <c r="G48" s="22"/>
    </row>
    <row r="49" spans="1:7" x14ac:dyDescent="0.25">
      <c r="A49" s="22" t="s">
        <v>505</v>
      </c>
      <c r="B49" s="22" t="s">
        <v>506</v>
      </c>
      <c r="C49" s="22" t="s">
        <v>1021</v>
      </c>
      <c r="D49" s="22" t="s">
        <v>1021</v>
      </c>
      <c r="F49" s="22" t="s">
        <v>1021</v>
      </c>
      <c r="G49" s="22"/>
    </row>
    <row r="50" spans="1:7" x14ac:dyDescent="0.25">
      <c r="A50" s="22" t="s">
        <v>507</v>
      </c>
      <c r="B50" s="22" t="s">
        <v>508</v>
      </c>
      <c r="C50" s="22" t="s">
        <v>1021</v>
      </c>
      <c r="D50" s="22" t="s">
        <v>1021</v>
      </c>
      <c r="F50" s="22" t="s">
        <v>1021</v>
      </c>
      <c r="G50" s="22"/>
    </row>
    <row r="51" spans="1:7" x14ac:dyDescent="0.25">
      <c r="A51" s="22" t="s">
        <v>509</v>
      </c>
      <c r="B51" s="22" t="s">
        <v>510</v>
      </c>
      <c r="C51" s="22" t="s">
        <v>1021</v>
      </c>
      <c r="D51" s="22" t="s">
        <v>1021</v>
      </c>
      <c r="F51" s="22" t="s">
        <v>1021</v>
      </c>
      <c r="G51" s="22"/>
    </row>
    <row r="52" spans="1:7" x14ac:dyDescent="0.25">
      <c r="A52" s="22" t="s">
        <v>511</v>
      </c>
      <c r="B52" s="22" t="s">
        <v>512</v>
      </c>
      <c r="C52" s="22" t="s">
        <v>1021</v>
      </c>
      <c r="D52" s="22" t="s">
        <v>1021</v>
      </c>
      <c r="F52" s="22" t="s">
        <v>1021</v>
      </c>
      <c r="G52" s="22"/>
    </row>
    <row r="53" spans="1:7" x14ac:dyDescent="0.25">
      <c r="A53" s="22" t="s">
        <v>513</v>
      </c>
      <c r="B53" s="22" t="s">
        <v>514</v>
      </c>
      <c r="C53" s="22" t="s">
        <v>1021</v>
      </c>
      <c r="D53" s="22" t="s">
        <v>1021</v>
      </c>
      <c r="F53" s="22" t="s">
        <v>1021</v>
      </c>
      <c r="G53" s="22"/>
    </row>
    <row r="54" spans="1:7" x14ac:dyDescent="0.25">
      <c r="A54" s="22" t="s">
        <v>515</v>
      </c>
      <c r="B54" s="22" t="s">
        <v>516</v>
      </c>
      <c r="C54" s="22" t="s">
        <v>1021</v>
      </c>
      <c r="D54" s="22" t="s">
        <v>1021</v>
      </c>
      <c r="F54" s="22" t="s">
        <v>1021</v>
      </c>
      <c r="G54" s="22"/>
    </row>
    <row r="55" spans="1:7" x14ac:dyDescent="0.25">
      <c r="A55" s="22" t="s">
        <v>517</v>
      </c>
      <c r="B55" s="22" t="s">
        <v>518</v>
      </c>
      <c r="C55" s="131" t="s">
        <v>1021</v>
      </c>
      <c r="D55" s="131" t="s">
        <v>1021</v>
      </c>
      <c r="E55" s="131"/>
      <c r="F55" s="131" t="s">
        <v>1021</v>
      </c>
      <c r="G55" s="131"/>
    </row>
    <row r="56" spans="1:7" x14ac:dyDescent="0.25">
      <c r="A56" s="22" t="s">
        <v>519</v>
      </c>
      <c r="B56" s="22" t="s">
        <v>520</v>
      </c>
      <c r="C56" s="131" t="s">
        <v>1021</v>
      </c>
      <c r="D56" s="131" t="s">
        <v>1021</v>
      </c>
      <c r="E56" s="131"/>
      <c r="F56" s="131" t="s">
        <v>1021</v>
      </c>
      <c r="G56" s="131"/>
    </row>
    <row r="57" spans="1:7" x14ac:dyDescent="0.25">
      <c r="A57" s="22" t="s">
        <v>521</v>
      </c>
      <c r="B57" s="22" t="s">
        <v>522</v>
      </c>
      <c r="C57" s="131" t="s">
        <v>1021</v>
      </c>
      <c r="D57" s="131" t="s">
        <v>1021</v>
      </c>
      <c r="E57" s="131"/>
      <c r="F57" s="131" t="s">
        <v>1021</v>
      </c>
      <c r="G57" s="131"/>
    </row>
    <row r="58" spans="1:7" x14ac:dyDescent="0.25">
      <c r="A58" s="22" t="s">
        <v>523</v>
      </c>
      <c r="B58" s="22" t="s">
        <v>524</v>
      </c>
      <c r="C58" s="131" t="s">
        <v>1021</v>
      </c>
      <c r="D58" s="131" t="s">
        <v>1021</v>
      </c>
      <c r="E58" s="131"/>
      <c r="F58" s="131" t="s">
        <v>1021</v>
      </c>
      <c r="G58" s="131"/>
    </row>
    <row r="59" spans="1:7" x14ac:dyDescent="0.25">
      <c r="A59" s="22" t="s">
        <v>525</v>
      </c>
      <c r="B59" s="22" t="s">
        <v>526</v>
      </c>
      <c r="C59" s="131" t="s">
        <v>1021</v>
      </c>
      <c r="D59" s="131" t="s">
        <v>1021</v>
      </c>
      <c r="E59" s="131"/>
      <c r="F59" s="131" t="s">
        <v>1021</v>
      </c>
      <c r="G59" s="131"/>
    </row>
    <row r="60" spans="1:7" x14ac:dyDescent="0.25">
      <c r="A60" s="22" t="s">
        <v>527</v>
      </c>
      <c r="B60" s="22" t="s">
        <v>3</v>
      </c>
      <c r="C60" s="242">
        <v>1</v>
      </c>
      <c r="D60" s="242">
        <v>0</v>
      </c>
      <c r="E60" s="131"/>
      <c r="F60" s="242">
        <v>1</v>
      </c>
      <c r="G60" s="131"/>
    </row>
    <row r="61" spans="1:7" x14ac:dyDescent="0.25">
      <c r="A61" s="22" t="s">
        <v>528</v>
      </c>
      <c r="B61" s="22" t="s">
        <v>529</v>
      </c>
      <c r="C61" s="131" t="s">
        <v>1021</v>
      </c>
      <c r="D61" s="131" t="s">
        <v>1021</v>
      </c>
      <c r="E61" s="131"/>
      <c r="F61" s="131" t="s">
        <v>1021</v>
      </c>
      <c r="G61" s="131"/>
    </row>
    <row r="62" spans="1:7" x14ac:dyDescent="0.25">
      <c r="A62" s="22" t="s">
        <v>530</v>
      </c>
      <c r="B62" s="22" t="s">
        <v>531</v>
      </c>
      <c r="C62" s="131" t="s">
        <v>1021</v>
      </c>
      <c r="D62" s="131" t="s">
        <v>1021</v>
      </c>
      <c r="E62" s="131"/>
      <c r="F62" s="131" t="s">
        <v>1021</v>
      </c>
      <c r="G62" s="131"/>
    </row>
    <row r="63" spans="1:7" x14ac:dyDescent="0.25">
      <c r="A63" s="22" t="s">
        <v>532</v>
      </c>
      <c r="B63" s="22" t="s">
        <v>533</v>
      </c>
      <c r="C63" s="131" t="s">
        <v>1021</v>
      </c>
      <c r="D63" s="131" t="s">
        <v>1021</v>
      </c>
      <c r="E63" s="131"/>
      <c r="F63" s="131" t="s">
        <v>1021</v>
      </c>
      <c r="G63" s="131"/>
    </row>
    <row r="64" spans="1:7" x14ac:dyDescent="0.25">
      <c r="A64" s="22" t="s">
        <v>534</v>
      </c>
      <c r="B64" s="22" t="s">
        <v>535</v>
      </c>
      <c r="C64" s="22" t="s">
        <v>1021</v>
      </c>
      <c r="D64" s="22" t="s">
        <v>1021</v>
      </c>
      <c r="F64" s="22" t="s">
        <v>1021</v>
      </c>
      <c r="G64" s="22"/>
    </row>
    <row r="65" spans="1:7" x14ac:dyDescent="0.25">
      <c r="A65" s="22" t="s">
        <v>536</v>
      </c>
      <c r="B65" s="22" t="s">
        <v>537</v>
      </c>
      <c r="C65" s="22" t="s">
        <v>1021</v>
      </c>
      <c r="D65" s="22" t="s">
        <v>1021</v>
      </c>
      <c r="F65" s="22" t="s">
        <v>1021</v>
      </c>
      <c r="G65" s="22"/>
    </row>
    <row r="66" spans="1:7" x14ac:dyDescent="0.25">
      <c r="A66" s="22" t="s">
        <v>538</v>
      </c>
      <c r="B66" s="22" t="s">
        <v>539</v>
      </c>
      <c r="C66" s="22" t="s">
        <v>1021</v>
      </c>
      <c r="D66" s="22" t="s">
        <v>1021</v>
      </c>
      <c r="F66" s="22" t="s">
        <v>1021</v>
      </c>
      <c r="G66" s="22"/>
    </row>
    <row r="67" spans="1:7" x14ac:dyDescent="0.25">
      <c r="A67" s="22" t="s">
        <v>540</v>
      </c>
      <c r="B67" s="22" t="s">
        <v>541</v>
      </c>
      <c r="C67" s="22" t="s">
        <v>1021</v>
      </c>
      <c r="D67" s="22" t="s">
        <v>1021</v>
      </c>
      <c r="F67" s="22" t="s">
        <v>1021</v>
      </c>
      <c r="G67" s="22"/>
    </row>
    <row r="68" spans="1:7" x14ac:dyDescent="0.25">
      <c r="A68" s="22" t="s">
        <v>542</v>
      </c>
      <c r="B68" s="22" t="s">
        <v>543</v>
      </c>
      <c r="C68" s="22" t="s">
        <v>1021</v>
      </c>
      <c r="D68" s="22" t="s">
        <v>1021</v>
      </c>
      <c r="F68" s="22" t="s">
        <v>1021</v>
      </c>
      <c r="G68" s="22"/>
    </row>
    <row r="69" spans="1:7" x14ac:dyDescent="0.25">
      <c r="A69" s="22" t="s">
        <v>544</v>
      </c>
      <c r="B69" s="22" t="s">
        <v>545</v>
      </c>
      <c r="C69" s="22" t="s">
        <v>1021</v>
      </c>
      <c r="D69" s="22" t="s">
        <v>1021</v>
      </c>
      <c r="F69" s="22" t="s">
        <v>1021</v>
      </c>
      <c r="G69" s="22"/>
    </row>
    <row r="70" spans="1:7" x14ac:dyDescent="0.25">
      <c r="A70" s="22" t="s">
        <v>546</v>
      </c>
      <c r="B70" s="22" t="s">
        <v>547</v>
      </c>
      <c r="C70" s="22" t="s">
        <v>1021</v>
      </c>
      <c r="D70" s="22" t="s">
        <v>1021</v>
      </c>
      <c r="F70" s="22" t="s">
        <v>1021</v>
      </c>
      <c r="G70" s="22"/>
    </row>
    <row r="71" spans="1:7" x14ac:dyDescent="0.25">
      <c r="A71" s="22" t="s">
        <v>548</v>
      </c>
      <c r="B71" s="22" t="s">
        <v>6</v>
      </c>
      <c r="C71" s="22" t="s">
        <v>1021</v>
      </c>
      <c r="D71" s="22" t="s">
        <v>1021</v>
      </c>
      <c r="F71" s="22" t="s">
        <v>1021</v>
      </c>
      <c r="G71" s="22"/>
    </row>
    <row r="72" spans="1:7" x14ac:dyDescent="0.25">
      <c r="A72" s="22" t="s">
        <v>549</v>
      </c>
      <c r="B72" s="22" t="s">
        <v>550</v>
      </c>
      <c r="C72" s="22" t="s">
        <v>1021</v>
      </c>
      <c r="D72" s="22" t="s">
        <v>1021</v>
      </c>
      <c r="F72" s="22" t="s">
        <v>1021</v>
      </c>
      <c r="G72" s="22"/>
    </row>
    <row r="73" spans="1:7" x14ac:dyDescent="0.25">
      <c r="A73" s="22" t="s">
        <v>551</v>
      </c>
      <c r="B73" s="72" t="s">
        <v>269</v>
      </c>
      <c r="C73" s="102">
        <v>0</v>
      </c>
      <c r="D73" s="102">
        <v>0</v>
      </c>
      <c r="E73" s="58"/>
      <c r="F73" s="102">
        <v>0</v>
      </c>
      <c r="G73" s="22"/>
    </row>
    <row r="74" spans="1:7" x14ac:dyDescent="0.25">
      <c r="A74" s="22" t="s">
        <v>552</v>
      </c>
      <c r="B74" s="22" t="s">
        <v>553</v>
      </c>
      <c r="C74" s="22" t="s">
        <v>1021</v>
      </c>
      <c r="D74" s="22" t="s">
        <v>1021</v>
      </c>
      <c r="F74" s="22" t="s">
        <v>1021</v>
      </c>
      <c r="G74" s="22"/>
    </row>
    <row r="75" spans="1:7" x14ac:dyDescent="0.25">
      <c r="A75" s="22" t="s">
        <v>554</v>
      </c>
      <c r="B75" s="22" t="s">
        <v>555</v>
      </c>
      <c r="C75" s="22" t="s">
        <v>1021</v>
      </c>
      <c r="D75" s="22" t="s">
        <v>1021</v>
      </c>
      <c r="F75" s="22" t="s">
        <v>1021</v>
      </c>
      <c r="G75" s="22"/>
    </row>
    <row r="76" spans="1:7" x14ac:dyDescent="0.25">
      <c r="A76" s="22" t="s">
        <v>556</v>
      </c>
      <c r="B76" s="22" t="s">
        <v>2</v>
      </c>
      <c r="C76" s="22" t="s">
        <v>1021</v>
      </c>
      <c r="D76" s="22" t="s">
        <v>1021</v>
      </c>
      <c r="F76" s="22" t="s">
        <v>1021</v>
      </c>
      <c r="G76" s="22"/>
    </row>
    <row r="77" spans="1:7" x14ac:dyDescent="0.25">
      <c r="A77" s="22" t="s">
        <v>557</v>
      </c>
      <c r="B77" s="72" t="s">
        <v>91</v>
      </c>
      <c r="C77" s="102">
        <v>0</v>
      </c>
      <c r="D77" s="102">
        <v>0</v>
      </c>
      <c r="E77" s="58"/>
      <c r="F77" s="102">
        <v>0</v>
      </c>
      <c r="G77" s="22"/>
    </row>
    <row r="78" spans="1:7" x14ac:dyDescent="0.25">
      <c r="A78" s="22" t="s">
        <v>558</v>
      </c>
      <c r="B78" s="39" t="s">
        <v>271</v>
      </c>
      <c r="C78" s="22" t="s">
        <v>1021</v>
      </c>
      <c r="D78" s="22" t="s">
        <v>1021</v>
      </c>
      <c r="F78" s="22" t="s">
        <v>1021</v>
      </c>
      <c r="G78" s="22"/>
    </row>
    <row r="79" spans="1:7" x14ac:dyDescent="0.25">
      <c r="A79" s="22" t="s">
        <v>559</v>
      </c>
      <c r="B79" s="39" t="s">
        <v>273</v>
      </c>
      <c r="C79" s="22" t="s">
        <v>1021</v>
      </c>
      <c r="D79" s="22" t="s">
        <v>1021</v>
      </c>
      <c r="F79" s="22" t="s">
        <v>1021</v>
      </c>
      <c r="G79" s="22"/>
    </row>
    <row r="80" spans="1:7" x14ac:dyDescent="0.25">
      <c r="A80" s="22" t="s">
        <v>560</v>
      </c>
      <c r="B80" s="39" t="s">
        <v>275</v>
      </c>
      <c r="C80" s="22" t="s">
        <v>1021</v>
      </c>
      <c r="D80" s="22" t="s">
        <v>1021</v>
      </c>
      <c r="F80" s="22" t="s">
        <v>1021</v>
      </c>
      <c r="G80" s="22"/>
    </row>
    <row r="81" spans="1:7" x14ac:dyDescent="0.25">
      <c r="A81" s="22" t="s">
        <v>561</v>
      </c>
      <c r="B81" s="39" t="s">
        <v>12</v>
      </c>
      <c r="C81" s="22" t="s">
        <v>1021</v>
      </c>
      <c r="D81" s="22" t="s">
        <v>1021</v>
      </c>
      <c r="F81" s="22" t="s">
        <v>1021</v>
      </c>
      <c r="G81" s="22"/>
    </row>
    <row r="82" spans="1:7" x14ac:dyDescent="0.25">
      <c r="A82" s="22" t="s">
        <v>562</v>
      </c>
      <c r="B82" s="39" t="s">
        <v>278</v>
      </c>
      <c r="C82" s="22" t="s">
        <v>1021</v>
      </c>
      <c r="D82" s="22" t="s">
        <v>1021</v>
      </c>
      <c r="F82" s="22" t="s">
        <v>1021</v>
      </c>
      <c r="G82" s="22"/>
    </row>
    <row r="83" spans="1:7" x14ac:dyDescent="0.25">
      <c r="A83" s="22" t="s">
        <v>563</v>
      </c>
      <c r="B83" s="39" t="s">
        <v>280</v>
      </c>
      <c r="C83" s="22" t="s">
        <v>1021</v>
      </c>
      <c r="D83" s="22" t="s">
        <v>1021</v>
      </c>
      <c r="F83" s="22" t="s">
        <v>1021</v>
      </c>
      <c r="G83" s="22"/>
    </row>
    <row r="84" spans="1:7" x14ac:dyDescent="0.25">
      <c r="A84" s="22" t="s">
        <v>564</v>
      </c>
      <c r="B84" s="39" t="s">
        <v>282</v>
      </c>
      <c r="C84" s="22" t="s">
        <v>1021</v>
      </c>
      <c r="D84" s="22" t="s">
        <v>1021</v>
      </c>
      <c r="F84" s="22" t="s">
        <v>1021</v>
      </c>
      <c r="G84" s="22"/>
    </row>
    <row r="85" spans="1:7" x14ac:dyDescent="0.25">
      <c r="A85" s="22" t="s">
        <v>565</v>
      </c>
      <c r="B85" s="39" t="s">
        <v>284</v>
      </c>
      <c r="C85" s="22" t="s">
        <v>1021</v>
      </c>
      <c r="D85" s="22" t="s">
        <v>1021</v>
      </c>
      <c r="F85" s="22" t="s">
        <v>1021</v>
      </c>
      <c r="G85" s="22"/>
    </row>
    <row r="86" spans="1:7" x14ac:dyDescent="0.25">
      <c r="A86" s="22" t="s">
        <v>566</v>
      </c>
      <c r="B86" s="39" t="s">
        <v>286</v>
      </c>
      <c r="C86" s="22" t="s">
        <v>1021</v>
      </c>
      <c r="D86" s="22" t="s">
        <v>1021</v>
      </c>
      <c r="F86" s="22" t="s">
        <v>1021</v>
      </c>
      <c r="G86" s="22"/>
    </row>
    <row r="87" spans="1:7" x14ac:dyDescent="0.25">
      <c r="A87" s="22" t="s">
        <v>567</v>
      </c>
      <c r="B87" s="39" t="s">
        <v>91</v>
      </c>
      <c r="C87" s="22" t="s">
        <v>1021</v>
      </c>
      <c r="D87" s="22" t="s">
        <v>1021</v>
      </c>
      <c r="F87" s="22" t="s">
        <v>1021</v>
      </c>
      <c r="G87" s="22"/>
    </row>
    <row r="88" spans="1:7" hidden="1" outlineLevel="1" x14ac:dyDescent="0.25">
      <c r="A88" s="22" t="s">
        <v>568</v>
      </c>
      <c r="B88" s="50" t="s">
        <v>95</v>
      </c>
      <c r="G88" s="22"/>
    </row>
    <row r="89" spans="1:7" hidden="1" outlineLevel="1" x14ac:dyDescent="0.25">
      <c r="A89" s="22" t="s">
        <v>569</v>
      </c>
      <c r="B89" s="50" t="s">
        <v>95</v>
      </c>
      <c r="G89" s="22"/>
    </row>
    <row r="90" spans="1:7" hidden="1" outlineLevel="1" x14ac:dyDescent="0.25">
      <c r="A90" s="22" t="s">
        <v>570</v>
      </c>
      <c r="B90" s="50" t="s">
        <v>95</v>
      </c>
      <c r="G90" s="22"/>
    </row>
    <row r="91" spans="1:7" hidden="1" outlineLevel="1" x14ac:dyDescent="0.25">
      <c r="A91" s="22" t="s">
        <v>571</v>
      </c>
      <c r="B91" s="50" t="s">
        <v>95</v>
      </c>
      <c r="G91" s="22"/>
    </row>
    <row r="92" spans="1:7" hidden="1" outlineLevel="1" x14ac:dyDescent="0.25">
      <c r="A92" s="22" t="s">
        <v>572</v>
      </c>
      <c r="B92" s="50" t="s">
        <v>95</v>
      </c>
      <c r="G92" s="22"/>
    </row>
    <row r="93" spans="1:7" hidden="1" outlineLevel="1" x14ac:dyDescent="0.25">
      <c r="A93" s="22" t="s">
        <v>573</v>
      </c>
      <c r="B93" s="50" t="s">
        <v>95</v>
      </c>
      <c r="G93" s="22"/>
    </row>
    <row r="94" spans="1:7" hidden="1" outlineLevel="1" x14ac:dyDescent="0.25">
      <c r="A94" s="22" t="s">
        <v>574</v>
      </c>
      <c r="B94" s="50" t="s">
        <v>95</v>
      </c>
      <c r="G94" s="22"/>
    </row>
    <row r="95" spans="1:7" hidden="1" outlineLevel="1" x14ac:dyDescent="0.25">
      <c r="A95" s="22" t="s">
        <v>575</v>
      </c>
      <c r="B95" s="50" t="s">
        <v>95</v>
      </c>
      <c r="G95" s="22"/>
    </row>
    <row r="96" spans="1:7" hidden="1" outlineLevel="1" x14ac:dyDescent="0.25">
      <c r="A96" s="22" t="s">
        <v>576</v>
      </c>
      <c r="B96" s="50" t="s">
        <v>95</v>
      </c>
      <c r="G96" s="22"/>
    </row>
    <row r="97" spans="1:7" hidden="1" outlineLevel="1" x14ac:dyDescent="0.25">
      <c r="A97" s="22" t="s">
        <v>577</v>
      </c>
      <c r="B97" s="50" t="s">
        <v>95</v>
      </c>
      <c r="G97" s="22"/>
    </row>
    <row r="98" spans="1:7" ht="15" customHeight="1" collapsed="1" x14ac:dyDescent="0.25">
      <c r="A98" s="41"/>
      <c r="B98" s="42" t="s">
        <v>578</v>
      </c>
      <c r="C98" s="41" t="s">
        <v>484</v>
      </c>
      <c r="D98" s="41" t="s">
        <v>485</v>
      </c>
      <c r="E98" s="43"/>
      <c r="F98" s="44" t="s">
        <v>450</v>
      </c>
      <c r="G98" s="44"/>
    </row>
    <row r="99" spans="1:7" x14ac:dyDescent="0.25">
      <c r="A99" s="22" t="s">
        <v>579</v>
      </c>
      <c r="B99" s="123" t="s">
        <v>1169</v>
      </c>
      <c r="C99" s="126">
        <v>2.0918945111239637E-2</v>
      </c>
      <c r="D99" s="126">
        <v>0</v>
      </c>
      <c r="E99" s="131"/>
      <c r="F99" s="126">
        <v>2.0918945111239637E-2</v>
      </c>
      <c r="G99" s="131"/>
    </row>
    <row r="100" spans="1:7" x14ac:dyDescent="0.25">
      <c r="A100" s="22" t="s">
        <v>581</v>
      </c>
      <c r="B100" s="123" t="s">
        <v>1006</v>
      </c>
      <c r="C100" s="126">
        <v>2.5216647359706324E-3</v>
      </c>
      <c r="D100" s="126">
        <v>0</v>
      </c>
      <c r="E100" s="131"/>
      <c r="F100" s="126">
        <v>2.5216647359706324E-3</v>
      </c>
      <c r="G100" s="131"/>
    </row>
    <row r="101" spans="1:7" x14ac:dyDescent="0.25">
      <c r="A101" s="22" t="s">
        <v>582</v>
      </c>
      <c r="B101" s="123" t="s">
        <v>1007</v>
      </c>
      <c r="C101" s="126">
        <v>1.2361830797983286E-2</v>
      </c>
      <c r="D101" s="126">
        <v>0</v>
      </c>
      <c r="E101" s="131"/>
      <c r="F101" s="126">
        <v>1.2361830797983286E-2</v>
      </c>
      <c r="G101" s="131"/>
    </row>
    <row r="102" spans="1:7" x14ac:dyDescent="0.25">
      <c r="A102" s="22" t="s">
        <v>583</v>
      </c>
      <c r="B102" s="123" t="s">
        <v>1008</v>
      </c>
      <c r="C102" s="126">
        <v>6.0169632085492648E-2</v>
      </c>
      <c r="D102" s="126">
        <v>0</v>
      </c>
      <c r="E102" s="131"/>
      <c r="F102" s="126">
        <v>6.0169632085492641E-2</v>
      </c>
      <c r="G102" s="131"/>
    </row>
    <row r="103" spans="1:7" x14ac:dyDescent="0.25">
      <c r="A103" s="22" t="s">
        <v>584</v>
      </c>
      <c r="B103" s="123" t="s">
        <v>1170</v>
      </c>
      <c r="C103" s="126">
        <v>4.7496684469610188E-2</v>
      </c>
      <c r="D103" s="126">
        <v>0</v>
      </c>
      <c r="E103" s="131"/>
      <c r="F103" s="126">
        <v>4.7496684469610188E-2</v>
      </c>
      <c r="G103" s="131"/>
    </row>
    <row r="104" spans="1:7" x14ac:dyDescent="0.25">
      <c r="A104" s="22" t="s">
        <v>585</v>
      </c>
      <c r="B104" s="123" t="s">
        <v>1171</v>
      </c>
      <c r="C104" s="126">
        <v>1.2877350777137983E-2</v>
      </c>
      <c r="D104" s="126">
        <v>0</v>
      </c>
      <c r="E104" s="131"/>
      <c r="F104" s="126">
        <v>1.2877350777137982E-2</v>
      </c>
      <c r="G104" s="131"/>
    </row>
    <row r="105" spans="1:7" x14ac:dyDescent="0.25">
      <c r="A105" s="22" t="s">
        <v>586</v>
      </c>
      <c r="B105" s="123" t="s">
        <v>1009</v>
      </c>
      <c r="C105" s="126">
        <v>0.14861723313103303</v>
      </c>
      <c r="D105" s="126">
        <v>0</v>
      </c>
      <c r="E105" s="131"/>
      <c r="F105" s="126">
        <v>0.14861723313103303</v>
      </c>
      <c r="G105" s="131"/>
    </row>
    <row r="106" spans="1:7" x14ac:dyDescent="0.25">
      <c r="A106" s="22" t="s">
        <v>587</v>
      </c>
      <c r="B106" s="123" t="s">
        <v>1010</v>
      </c>
      <c r="C106" s="126">
        <v>1.3532486919408317E-2</v>
      </c>
      <c r="D106" s="126">
        <v>0</v>
      </c>
      <c r="E106" s="131"/>
      <c r="F106" s="126">
        <v>1.3532486919408317E-2</v>
      </c>
      <c r="G106" s="131"/>
    </row>
    <row r="107" spans="1:7" x14ac:dyDescent="0.25">
      <c r="A107" s="22" t="s">
        <v>588</v>
      </c>
      <c r="B107" s="123" t="s">
        <v>1011</v>
      </c>
      <c r="C107" s="126">
        <v>0.1440679023064215</v>
      </c>
      <c r="D107" s="126">
        <v>0</v>
      </c>
      <c r="E107" s="131"/>
      <c r="F107" s="126">
        <v>0.1440679023064215</v>
      </c>
      <c r="G107" s="131"/>
    </row>
    <row r="108" spans="1:7" x14ac:dyDescent="0.25">
      <c r="A108" s="22" t="s">
        <v>589</v>
      </c>
      <c r="B108" s="123" t="s">
        <v>1012</v>
      </c>
      <c r="C108" s="126">
        <v>2.3666863469872994E-2</v>
      </c>
      <c r="D108" s="126">
        <v>0</v>
      </c>
      <c r="E108" s="131"/>
      <c r="F108" s="126">
        <v>2.3666863469872994E-2</v>
      </c>
      <c r="G108" s="131"/>
    </row>
    <row r="109" spans="1:7" x14ac:dyDescent="0.25">
      <c r="A109" s="22" t="s">
        <v>590</v>
      </c>
      <c r="B109" s="123" t="s">
        <v>1013</v>
      </c>
      <c r="C109" s="126">
        <v>3.5940380014426129E-3</v>
      </c>
      <c r="D109" s="126">
        <v>0</v>
      </c>
      <c r="E109" s="131"/>
      <c r="F109" s="126">
        <v>3.5940380014426129E-3</v>
      </c>
      <c r="G109" s="131"/>
    </row>
    <row r="110" spans="1:7" x14ac:dyDescent="0.25">
      <c r="A110" s="22" t="s">
        <v>591</v>
      </c>
      <c r="B110" s="123" t="s">
        <v>1014</v>
      </c>
      <c r="C110" s="126">
        <v>2.4822611239859405E-2</v>
      </c>
      <c r="D110" s="126">
        <v>0</v>
      </c>
      <c r="E110" s="131"/>
      <c r="F110" s="126">
        <v>2.4822611239859408E-2</v>
      </c>
      <c r="G110" s="131"/>
    </row>
    <row r="111" spans="1:7" x14ac:dyDescent="0.25">
      <c r="A111" s="22" t="s">
        <v>592</v>
      </c>
      <c r="B111" s="123" t="s">
        <v>1015</v>
      </c>
      <c r="C111" s="126">
        <v>5.8146556367589343E-2</v>
      </c>
      <c r="D111" s="126">
        <v>0</v>
      </c>
      <c r="E111" s="131"/>
      <c r="F111" s="126">
        <v>5.8146556367589343E-2</v>
      </c>
      <c r="G111" s="131"/>
    </row>
    <row r="112" spans="1:7" x14ac:dyDescent="0.25">
      <c r="A112" s="22" t="s">
        <v>593</v>
      </c>
      <c r="B112" s="123" t="s">
        <v>1016</v>
      </c>
      <c r="C112" s="126">
        <v>8.3119767096305787E-3</v>
      </c>
      <c r="D112" s="126">
        <v>0</v>
      </c>
      <c r="E112" s="131"/>
      <c r="F112" s="126">
        <v>8.3119767096305787E-3</v>
      </c>
      <c r="G112" s="131"/>
    </row>
    <row r="113" spans="1:7" x14ac:dyDescent="0.25">
      <c r="A113" s="22" t="s">
        <v>594</v>
      </c>
      <c r="B113" s="123" t="s">
        <v>1017</v>
      </c>
      <c r="C113" s="126">
        <v>5.7095626634226467E-2</v>
      </c>
      <c r="D113" s="126">
        <v>0</v>
      </c>
      <c r="E113" s="131"/>
      <c r="F113" s="126">
        <v>5.7095626634226467E-2</v>
      </c>
      <c r="G113" s="131"/>
    </row>
    <row r="114" spans="1:7" x14ac:dyDescent="0.25">
      <c r="A114" s="22" t="s">
        <v>595</v>
      </c>
      <c r="B114" s="123" t="s">
        <v>1018</v>
      </c>
      <c r="C114" s="126">
        <v>0.22099755737496959</v>
      </c>
      <c r="D114" s="126">
        <v>0</v>
      </c>
      <c r="E114" s="131"/>
      <c r="F114" s="126">
        <v>0.22099755737496962</v>
      </c>
      <c r="G114" s="131"/>
    </row>
    <row r="115" spans="1:7" x14ac:dyDescent="0.25">
      <c r="A115" s="22" t="s">
        <v>596</v>
      </c>
      <c r="B115" s="123" t="s">
        <v>1172</v>
      </c>
      <c r="C115" s="126">
        <v>2.2650698789540712E-3</v>
      </c>
      <c r="D115" s="126">
        <v>0</v>
      </c>
      <c r="E115" s="131"/>
      <c r="F115" s="126">
        <v>2.2650698789540712E-3</v>
      </c>
      <c r="G115" s="131"/>
    </row>
    <row r="116" spans="1:7" x14ac:dyDescent="0.25">
      <c r="A116" s="22" t="s">
        <v>597</v>
      </c>
      <c r="B116" s="123" t="s">
        <v>1019</v>
      </c>
      <c r="C116" s="126">
        <v>1.7156514039775271E-2</v>
      </c>
      <c r="D116" s="126">
        <v>0</v>
      </c>
      <c r="E116" s="131"/>
      <c r="F116" s="126">
        <v>1.7156514039775271E-2</v>
      </c>
      <c r="G116" s="131"/>
    </row>
    <row r="117" spans="1:7" x14ac:dyDescent="0.25">
      <c r="A117" s="22" t="s">
        <v>598</v>
      </c>
      <c r="B117" s="123" t="s">
        <v>1173</v>
      </c>
      <c r="C117" s="126">
        <v>1.2240477314996226E-3</v>
      </c>
      <c r="D117" s="126">
        <v>0</v>
      </c>
      <c r="E117" s="131"/>
      <c r="F117" s="126">
        <v>1.2240477314996226E-3</v>
      </c>
      <c r="G117" s="131"/>
    </row>
    <row r="118" spans="1:7" ht="12" customHeight="1" x14ac:dyDescent="0.25">
      <c r="A118" s="22" t="s">
        <v>599</v>
      </c>
      <c r="B118" s="123" t="s">
        <v>1020</v>
      </c>
      <c r="C118" s="126">
        <v>0.12015540821788072</v>
      </c>
      <c r="D118" s="126">
        <v>0</v>
      </c>
      <c r="E118" s="131"/>
      <c r="F118" s="126">
        <v>0.1201554082178807</v>
      </c>
      <c r="G118" s="131"/>
    </row>
    <row r="119" spans="1:7" s="116" customFormat="1" ht="12" hidden="1" customHeight="1" outlineLevel="1" x14ac:dyDescent="0.25">
      <c r="A119" s="171" t="s">
        <v>600</v>
      </c>
      <c r="B119" s="172" t="s">
        <v>580</v>
      </c>
      <c r="C119" s="173" t="s">
        <v>34</v>
      </c>
      <c r="D119" s="173" t="s">
        <v>34</v>
      </c>
      <c r="E119" s="173"/>
      <c r="F119" s="173" t="s">
        <v>34</v>
      </c>
      <c r="G119" s="131"/>
    </row>
    <row r="120" spans="1:7" s="116" customFormat="1" ht="12" hidden="1" customHeight="1" outlineLevel="1" x14ac:dyDescent="0.25">
      <c r="A120" s="171" t="s">
        <v>601</v>
      </c>
      <c r="B120" s="172" t="s">
        <v>580</v>
      </c>
      <c r="C120" s="173" t="s">
        <v>34</v>
      </c>
      <c r="D120" s="173" t="s">
        <v>34</v>
      </c>
      <c r="E120" s="173"/>
      <c r="F120" s="173" t="s">
        <v>34</v>
      </c>
      <c r="G120" s="131"/>
    </row>
    <row r="121" spans="1:7" s="116" customFormat="1" ht="12" hidden="1" customHeight="1" outlineLevel="1" x14ac:dyDescent="0.25">
      <c r="A121" s="171" t="s">
        <v>602</v>
      </c>
      <c r="B121" s="172" t="s">
        <v>580</v>
      </c>
      <c r="C121" s="173" t="s">
        <v>34</v>
      </c>
      <c r="D121" s="173" t="s">
        <v>34</v>
      </c>
      <c r="E121" s="173"/>
      <c r="F121" s="173" t="s">
        <v>34</v>
      </c>
      <c r="G121" s="131"/>
    </row>
    <row r="122" spans="1:7" s="116" customFormat="1" ht="12" hidden="1" customHeight="1" outlineLevel="1" x14ac:dyDescent="0.25">
      <c r="A122" s="171" t="s">
        <v>603</v>
      </c>
      <c r="B122" s="172" t="s">
        <v>580</v>
      </c>
      <c r="C122" s="173" t="s">
        <v>34</v>
      </c>
      <c r="D122" s="173" t="s">
        <v>34</v>
      </c>
      <c r="E122" s="173"/>
      <c r="F122" s="173" t="s">
        <v>34</v>
      </c>
      <c r="G122" s="131"/>
    </row>
    <row r="123" spans="1:7" s="116" customFormat="1" ht="12" hidden="1" customHeight="1" outlineLevel="1" x14ac:dyDescent="0.25">
      <c r="A123" s="171" t="s">
        <v>604</v>
      </c>
      <c r="B123" s="172" t="s">
        <v>580</v>
      </c>
      <c r="C123" s="173" t="s">
        <v>34</v>
      </c>
      <c r="D123" s="173" t="s">
        <v>34</v>
      </c>
      <c r="E123" s="173"/>
      <c r="F123" s="173" t="s">
        <v>34</v>
      </c>
      <c r="G123" s="131"/>
    </row>
    <row r="124" spans="1:7" s="116" customFormat="1" ht="12" hidden="1" customHeight="1" outlineLevel="1" x14ac:dyDescent="0.25">
      <c r="A124" s="171" t="s">
        <v>605</v>
      </c>
      <c r="B124" s="172" t="s">
        <v>580</v>
      </c>
      <c r="C124" s="173" t="s">
        <v>34</v>
      </c>
      <c r="D124" s="173" t="s">
        <v>34</v>
      </c>
      <c r="E124" s="173"/>
      <c r="F124" s="173" t="s">
        <v>34</v>
      </c>
      <c r="G124" s="131"/>
    </row>
    <row r="125" spans="1:7" s="116" customFormat="1" ht="12" hidden="1" customHeight="1" outlineLevel="1" x14ac:dyDescent="0.25">
      <c r="A125" s="171" t="s">
        <v>606</v>
      </c>
      <c r="B125" s="172" t="s">
        <v>580</v>
      </c>
      <c r="C125" s="173" t="s">
        <v>34</v>
      </c>
      <c r="D125" s="173" t="s">
        <v>34</v>
      </c>
      <c r="E125" s="173"/>
      <c r="F125" s="173" t="s">
        <v>34</v>
      </c>
      <c r="G125" s="131"/>
    </row>
    <row r="126" spans="1:7" s="116" customFormat="1" ht="12" hidden="1" customHeight="1" outlineLevel="1" x14ac:dyDescent="0.25">
      <c r="A126" s="171" t="s">
        <v>607</v>
      </c>
      <c r="B126" s="172" t="s">
        <v>580</v>
      </c>
      <c r="C126" s="173" t="s">
        <v>34</v>
      </c>
      <c r="D126" s="173" t="s">
        <v>34</v>
      </c>
      <c r="E126" s="173"/>
      <c r="F126" s="173" t="s">
        <v>34</v>
      </c>
      <c r="G126" s="131"/>
    </row>
    <row r="127" spans="1:7" s="116" customFormat="1" ht="12" hidden="1" customHeight="1" outlineLevel="1" x14ac:dyDescent="0.25">
      <c r="A127" s="171" t="s">
        <v>608</v>
      </c>
      <c r="B127" s="172" t="s">
        <v>580</v>
      </c>
      <c r="C127" s="173" t="s">
        <v>34</v>
      </c>
      <c r="D127" s="173" t="s">
        <v>34</v>
      </c>
      <c r="E127" s="173"/>
      <c r="F127" s="173" t="s">
        <v>34</v>
      </c>
      <c r="G127" s="131"/>
    </row>
    <row r="128" spans="1:7" s="116" customFormat="1" ht="12" hidden="1" customHeight="1" outlineLevel="1" x14ac:dyDescent="0.25">
      <c r="A128" s="171" t="s">
        <v>609</v>
      </c>
      <c r="B128" s="172" t="s">
        <v>580</v>
      </c>
      <c r="C128" s="173" t="s">
        <v>34</v>
      </c>
      <c r="D128" s="173" t="s">
        <v>34</v>
      </c>
      <c r="E128" s="173"/>
      <c r="F128" s="173" t="s">
        <v>34</v>
      </c>
      <c r="G128" s="131"/>
    </row>
    <row r="129" spans="1:7" s="116" customFormat="1" ht="12" hidden="1" customHeight="1" outlineLevel="1" x14ac:dyDescent="0.25">
      <c r="A129" s="171" t="s">
        <v>610</v>
      </c>
      <c r="B129" s="172" t="s">
        <v>580</v>
      </c>
      <c r="C129" s="173" t="s">
        <v>34</v>
      </c>
      <c r="D129" s="173" t="s">
        <v>34</v>
      </c>
      <c r="E129" s="173"/>
      <c r="F129" s="173" t="s">
        <v>34</v>
      </c>
      <c r="G129" s="131"/>
    </row>
    <row r="130" spans="1:7" s="116" customFormat="1" ht="12" hidden="1" customHeight="1" outlineLevel="1" x14ac:dyDescent="0.25">
      <c r="A130" s="171" t="s">
        <v>1237</v>
      </c>
      <c r="B130" s="172" t="s">
        <v>580</v>
      </c>
      <c r="C130" s="173" t="s">
        <v>34</v>
      </c>
      <c r="D130" s="173" t="s">
        <v>34</v>
      </c>
      <c r="E130" s="173"/>
      <c r="F130" s="173" t="s">
        <v>34</v>
      </c>
      <c r="G130" s="131"/>
    </row>
    <row r="131" spans="1:7" s="116" customFormat="1" ht="12" hidden="1" customHeight="1" outlineLevel="1" x14ac:dyDescent="0.25">
      <c r="A131" s="171" t="s">
        <v>1238</v>
      </c>
      <c r="B131" s="172" t="s">
        <v>580</v>
      </c>
      <c r="C131" s="173" t="s">
        <v>34</v>
      </c>
      <c r="D131" s="173" t="s">
        <v>34</v>
      </c>
      <c r="E131" s="173"/>
      <c r="F131" s="173" t="s">
        <v>34</v>
      </c>
      <c r="G131" s="131"/>
    </row>
    <row r="132" spans="1:7" s="116" customFormat="1" ht="12" hidden="1" customHeight="1" outlineLevel="1" x14ac:dyDescent="0.25">
      <c r="A132" s="171" t="s">
        <v>1239</v>
      </c>
      <c r="B132" s="172" t="s">
        <v>580</v>
      </c>
      <c r="C132" s="173" t="s">
        <v>34</v>
      </c>
      <c r="D132" s="173" t="s">
        <v>34</v>
      </c>
      <c r="E132" s="173"/>
      <c r="F132" s="173" t="s">
        <v>34</v>
      </c>
      <c r="G132" s="131"/>
    </row>
    <row r="133" spans="1:7" s="116" customFormat="1" ht="12" hidden="1" customHeight="1" outlineLevel="1" x14ac:dyDescent="0.25">
      <c r="A133" s="171" t="s">
        <v>1240</v>
      </c>
      <c r="B133" s="172" t="s">
        <v>580</v>
      </c>
      <c r="C133" s="173" t="s">
        <v>34</v>
      </c>
      <c r="D133" s="173" t="s">
        <v>34</v>
      </c>
      <c r="E133" s="173"/>
      <c r="F133" s="173" t="s">
        <v>34</v>
      </c>
      <c r="G133" s="131"/>
    </row>
    <row r="134" spans="1:7" s="116" customFormat="1" ht="12" hidden="1" customHeight="1" outlineLevel="1" x14ac:dyDescent="0.25">
      <c r="A134" s="171" t="s">
        <v>1241</v>
      </c>
      <c r="B134" s="172" t="s">
        <v>580</v>
      </c>
      <c r="C134" s="173" t="s">
        <v>34</v>
      </c>
      <c r="D134" s="173" t="s">
        <v>34</v>
      </c>
      <c r="E134" s="173"/>
      <c r="F134" s="173" t="s">
        <v>34</v>
      </c>
      <c r="G134" s="131"/>
    </row>
    <row r="135" spans="1:7" s="116" customFormat="1" ht="12" hidden="1" customHeight="1" outlineLevel="1" x14ac:dyDescent="0.25">
      <c r="A135" s="171" t="s">
        <v>1242</v>
      </c>
      <c r="B135" s="172" t="s">
        <v>580</v>
      </c>
      <c r="C135" s="173" t="s">
        <v>34</v>
      </c>
      <c r="D135" s="173" t="s">
        <v>34</v>
      </c>
      <c r="E135" s="173"/>
      <c r="F135" s="173" t="s">
        <v>34</v>
      </c>
      <c r="G135" s="131"/>
    </row>
    <row r="136" spans="1:7" s="116" customFormat="1" ht="12" hidden="1" customHeight="1" outlineLevel="1" x14ac:dyDescent="0.25">
      <c r="A136" s="171" t="s">
        <v>1243</v>
      </c>
      <c r="B136" s="172" t="s">
        <v>580</v>
      </c>
      <c r="C136" s="173" t="s">
        <v>34</v>
      </c>
      <c r="D136" s="173" t="s">
        <v>34</v>
      </c>
      <c r="E136" s="173"/>
      <c r="F136" s="173" t="s">
        <v>34</v>
      </c>
      <c r="G136" s="131"/>
    </row>
    <row r="137" spans="1:7" s="116" customFormat="1" ht="12" hidden="1" customHeight="1" outlineLevel="1" x14ac:dyDescent="0.25">
      <c r="A137" s="171" t="s">
        <v>1244</v>
      </c>
      <c r="B137" s="172" t="s">
        <v>580</v>
      </c>
      <c r="C137" s="173" t="s">
        <v>34</v>
      </c>
      <c r="D137" s="173" t="s">
        <v>34</v>
      </c>
      <c r="E137" s="173"/>
      <c r="F137" s="173" t="s">
        <v>34</v>
      </c>
      <c r="G137" s="131"/>
    </row>
    <row r="138" spans="1:7" ht="12" hidden="1" customHeight="1" outlineLevel="1" x14ac:dyDescent="0.25">
      <c r="A138" s="171" t="s">
        <v>1245</v>
      </c>
      <c r="B138" s="172" t="s">
        <v>580</v>
      </c>
      <c r="C138" s="173" t="s">
        <v>34</v>
      </c>
      <c r="D138" s="173" t="s">
        <v>34</v>
      </c>
      <c r="E138" s="173"/>
      <c r="F138" s="173" t="s">
        <v>34</v>
      </c>
      <c r="G138" s="22"/>
    </row>
    <row r="139" spans="1:7" ht="12" hidden="1" customHeight="1" outlineLevel="1" x14ac:dyDescent="0.25">
      <c r="A139" s="171" t="s">
        <v>1246</v>
      </c>
      <c r="B139" s="172" t="s">
        <v>580</v>
      </c>
      <c r="C139" s="173" t="s">
        <v>34</v>
      </c>
      <c r="D139" s="173" t="s">
        <v>34</v>
      </c>
      <c r="E139" s="173"/>
      <c r="F139" s="173" t="s">
        <v>34</v>
      </c>
      <c r="G139" s="22"/>
    </row>
    <row r="140" spans="1:7" ht="12" hidden="1" customHeight="1" outlineLevel="1" x14ac:dyDescent="0.25">
      <c r="A140" s="171" t="s">
        <v>1247</v>
      </c>
      <c r="B140" s="172" t="s">
        <v>580</v>
      </c>
      <c r="C140" s="173" t="s">
        <v>34</v>
      </c>
      <c r="D140" s="173" t="s">
        <v>34</v>
      </c>
      <c r="E140" s="173"/>
      <c r="F140" s="173" t="s">
        <v>34</v>
      </c>
      <c r="G140" s="22"/>
    </row>
    <row r="141" spans="1:7" ht="12" hidden="1" customHeight="1" outlineLevel="1" x14ac:dyDescent="0.25">
      <c r="A141" s="171" t="s">
        <v>1248</v>
      </c>
      <c r="B141" s="172" t="s">
        <v>580</v>
      </c>
      <c r="C141" s="173" t="s">
        <v>34</v>
      </c>
      <c r="D141" s="173" t="s">
        <v>34</v>
      </c>
      <c r="E141" s="173"/>
      <c r="F141" s="173" t="s">
        <v>34</v>
      </c>
      <c r="G141" s="22"/>
    </row>
    <row r="142" spans="1:7" ht="12" hidden="1" customHeight="1" outlineLevel="1" x14ac:dyDescent="0.25">
      <c r="A142" s="171" t="s">
        <v>1249</v>
      </c>
      <c r="B142" s="172" t="s">
        <v>580</v>
      </c>
      <c r="C142" s="173" t="s">
        <v>34</v>
      </c>
      <c r="D142" s="173" t="s">
        <v>34</v>
      </c>
      <c r="E142" s="173"/>
      <c r="F142" s="173" t="s">
        <v>34</v>
      </c>
      <c r="G142" s="22"/>
    </row>
    <row r="143" spans="1:7" ht="12" hidden="1" customHeight="1" outlineLevel="1" x14ac:dyDescent="0.25">
      <c r="A143" s="171" t="s">
        <v>1250</v>
      </c>
      <c r="B143" s="172" t="s">
        <v>580</v>
      </c>
      <c r="C143" s="173" t="s">
        <v>34</v>
      </c>
      <c r="D143" s="173" t="s">
        <v>34</v>
      </c>
      <c r="E143" s="173"/>
      <c r="F143" s="173" t="s">
        <v>34</v>
      </c>
      <c r="G143" s="22"/>
    </row>
    <row r="144" spans="1:7" ht="12" hidden="1" customHeight="1" outlineLevel="1" x14ac:dyDescent="0.25">
      <c r="A144" s="171" t="s">
        <v>1251</v>
      </c>
      <c r="B144" s="172" t="s">
        <v>580</v>
      </c>
      <c r="C144" s="173" t="s">
        <v>34</v>
      </c>
      <c r="D144" s="173" t="s">
        <v>34</v>
      </c>
      <c r="E144" s="173"/>
      <c r="F144" s="173" t="s">
        <v>34</v>
      </c>
      <c r="G144" s="22"/>
    </row>
    <row r="145" spans="1:7" ht="12" hidden="1" customHeight="1" outlineLevel="1" x14ac:dyDescent="0.25">
      <c r="A145" s="171" t="s">
        <v>1252</v>
      </c>
      <c r="B145" s="172" t="s">
        <v>580</v>
      </c>
      <c r="C145" s="173" t="s">
        <v>34</v>
      </c>
      <c r="D145" s="173" t="s">
        <v>34</v>
      </c>
      <c r="E145" s="173"/>
      <c r="F145" s="173" t="s">
        <v>34</v>
      </c>
      <c r="G145" s="22"/>
    </row>
    <row r="146" spans="1:7" ht="12" hidden="1" customHeight="1" outlineLevel="1" x14ac:dyDescent="0.25">
      <c r="A146" s="171" t="s">
        <v>1253</v>
      </c>
      <c r="B146" s="172" t="s">
        <v>580</v>
      </c>
      <c r="C146" s="173" t="s">
        <v>34</v>
      </c>
      <c r="D146" s="173" t="s">
        <v>34</v>
      </c>
      <c r="E146" s="173"/>
      <c r="F146" s="173" t="s">
        <v>34</v>
      </c>
      <c r="G146" s="22"/>
    </row>
    <row r="147" spans="1:7" ht="12" hidden="1" customHeight="1" outlineLevel="1" x14ac:dyDescent="0.25">
      <c r="A147" s="171" t="s">
        <v>1254</v>
      </c>
      <c r="B147" s="172" t="s">
        <v>580</v>
      </c>
      <c r="C147" s="173" t="s">
        <v>34</v>
      </c>
      <c r="D147" s="173" t="s">
        <v>34</v>
      </c>
      <c r="E147" s="173"/>
      <c r="F147" s="173" t="s">
        <v>34</v>
      </c>
      <c r="G147" s="22"/>
    </row>
    <row r="148" spans="1:7" ht="12" customHeight="1" collapsed="1" x14ac:dyDescent="0.25">
      <c r="A148" s="171" t="s">
        <v>1255</v>
      </c>
      <c r="B148" s="172" t="s">
        <v>580</v>
      </c>
      <c r="C148" s="173" t="s">
        <v>34</v>
      </c>
      <c r="D148" s="173" t="s">
        <v>34</v>
      </c>
      <c r="E148" s="173"/>
      <c r="F148" s="173" t="s">
        <v>34</v>
      </c>
      <c r="G148" s="22"/>
    </row>
    <row r="149" spans="1:7" ht="12" customHeight="1" x14ac:dyDescent="0.25">
      <c r="A149" s="41"/>
      <c r="B149" s="42" t="s">
        <v>611</v>
      </c>
      <c r="C149" s="41" t="s">
        <v>484</v>
      </c>
      <c r="D149" s="41" t="s">
        <v>485</v>
      </c>
      <c r="E149" s="43"/>
      <c r="F149" s="44" t="s">
        <v>450</v>
      </c>
      <c r="G149" s="44"/>
    </row>
    <row r="150" spans="1:7" x14ac:dyDescent="0.25">
      <c r="A150" s="22" t="s">
        <v>612</v>
      </c>
      <c r="B150" s="22" t="s">
        <v>613</v>
      </c>
      <c r="C150" s="126">
        <v>0.68656750722440907</v>
      </c>
      <c r="D150" s="126">
        <v>0</v>
      </c>
      <c r="E150" s="106"/>
      <c r="F150" s="126">
        <v>0.68656750722440907</v>
      </c>
    </row>
    <row r="151" spans="1:7" x14ac:dyDescent="0.25">
      <c r="A151" s="22" t="s">
        <v>614</v>
      </c>
      <c r="B151" s="22" t="s">
        <v>615</v>
      </c>
      <c r="C151" s="126">
        <v>0.30071083080500294</v>
      </c>
      <c r="D151" s="126">
        <v>0</v>
      </c>
      <c r="E151" s="106"/>
      <c r="F151" s="126">
        <v>0.30071083080500294</v>
      </c>
    </row>
    <row r="152" spans="1:7" x14ac:dyDescent="0.25">
      <c r="A152" s="22" t="s">
        <v>616</v>
      </c>
      <c r="B152" s="22" t="s">
        <v>91</v>
      </c>
      <c r="C152" s="77">
        <v>1.2721661970587994E-2</v>
      </c>
      <c r="D152" s="126">
        <v>0</v>
      </c>
      <c r="E152" s="106"/>
      <c r="F152" s="126">
        <v>1.2721661970587994E-2</v>
      </c>
    </row>
    <row r="153" spans="1:7" hidden="1" outlineLevel="1" x14ac:dyDescent="0.25">
      <c r="A153" s="22" t="s">
        <v>617</v>
      </c>
      <c r="E153" s="20"/>
    </row>
    <row r="154" spans="1:7" hidden="1" outlineLevel="1" x14ac:dyDescent="0.25">
      <c r="A154" s="22" t="s">
        <v>618</v>
      </c>
      <c r="E154" s="20"/>
    </row>
    <row r="155" spans="1:7" hidden="1" outlineLevel="1" x14ac:dyDescent="0.25">
      <c r="A155" s="22" t="s">
        <v>619</v>
      </c>
      <c r="E155" s="20"/>
    </row>
    <row r="156" spans="1:7" hidden="1" outlineLevel="1" x14ac:dyDescent="0.25">
      <c r="A156" s="22" t="s">
        <v>620</v>
      </c>
      <c r="E156" s="20"/>
    </row>
    <row r="157" spans="1:7" hidden="1" outlineLevel="1" x14ac:dyDescent="0.25">
      <c r="A157" s="22" t="s">
        <v>621</v>
      </c>
      <c r="E157" s="20"/>
    </row>
    <row r="158" spans="1:7" hidden="1" outlineLevel="1" x14ac:dyDescent="0.25">
      <c r="A158" s="22" t="s">
        <v>622</v>
      </c>
      <c r="E158" s="20"/>
    </row>
    <row r="159" spans="1:7" ht="15" customHeight="1" collapsed="1" x14ac:dyDescent="0.25">
      <c r="A159" s="41"/>
      <c r="B159" s="42" t="s">
        <v>623</v>
      </c>
      <c r="C159" s="41" t="s">
        <v>484</v>
      </c>
      <c r="D159" s="41" t="s">
        <v>485</v>
      </c>
      <c r="E159" s="43"/>
      <c r="F159" s="44" t="s">
        <v>450</v>
      </c>
      <c r="G159" s="44"/>
    </row>
    <row r="160" spans="1:7" x14ac:dyDescent="0.25">
      <c r="A160" s="22" t="s">
        <v>624</v>
      </c>
      <c r="B160" s="22" t="s">
        <v>625</v>
      </c>
      <c r="C160" s="126">
        <v>0</v>
      </c>
      <c r="D160" s="126">
        <v>0</v>
      </c>
      <c r="E160" s="106"/>
      <c r="F160" s="126">
        <v>0</v>
      </c>
    </row>
    <row r="161" spans="1:9" x14ac:dyDescent="0.25">
      <c r="A161" s="22" t="s">
        <v>626</v>
      </c>
      <c r="B161" s="22" t="s">
        <v>627</v>
      </c>
      <c r="C161" s="126">
        <v>0.99999999999999711</v>
      </c>
      <c r="D161" s="126">
        <v>0</v>
      </c>
      <c r="E161" s="106"/>
      <c r="F161" s="126">
        <v>0.9999999999999869</v>
      </c>
    </row>
    <row r="162" spans="1:9" x14ac:dyDescent="0.25">
      <c r="A162" s="22" t="s">
        <v>628</v>
      </c>
      <c r="B162" s="22" t="s">
        <v>91</v>
      </c>
      <c r="C162" s="77">
        <v>2.886579864025407E-15</v>
      </c>
      <c r="D162" s="126">
        <v>0</v>
      </c>
      <c r="E162" s="106"/>
      <c r="F162" s="126">
        <v>2.886579864025407E-15</v>
      </c>
    </row>
    <row r="163" spans="1:9" hidden="1" outlineLevel="1" x14ac:dyDescent="0.25">
      <c r="A163" s="22" t="s">
        <v>629</v>
      </c>
      <c r="C163" s="22" t="s">
        <v>34</v>
      </c>
      <c r="D163" s="22" t="s">
        <v>34</v>
      </c>
      <c r="E163" s="20"/>
      <c r="F163" s="22" t="s">
        <v>34</v>
      </c>
    </row>
    <row r="164" spans="1:9" hidden="1" outlineLevel="1" x14ac:dyDescent="0.25">
      <c r="A164" s="22" t="s">
        <v>630</v>
      </c>
      <c r="E164" s="20"/>
    </row>
    <row r="165" spans="1:9" hidden="1" outlineLevel="1" x14ac:dyDescent="0.25">
      <c r="A165" s="22" t="s">
        <v>631</v>
      </c>
      <c r="E165" s="20"/>
    </row>
    <row r="166" spans="1:9" hidden="1" outlineLevel="1" x14ac:dyDescent="0.25">
      <c r="A166" s="22" t="s">
        <v>632</v>
      </c>
      <c r="E166" s="20"/>
    </row>
    <row r="167" spans="1:9" hidden="1" outlineLevel="1" x14ac:dyDescent="0.25">
      <c r="A167" s="22" t="s">
        <v>633</v>
      </c>
      <c r="E167" s="20"/>
    </row>
    <row r="168" spans="1:9" hidden="1" outlineLevel="1" x14ac:dyDescent="0.25">
      <c r="A168" s="22" t="s">
        <v>634</v>
      </c>
      <c r="E168" s="20"/>
    </row>
    <row r="169" spans="1:9" ht="15" customHeight="1" collapsed="1" x14ac:dyDescent="0.25">
      <c r="A169" s="41"/>
      <c r="B169" s="42" t="s">
        <v>635</v>
      </c>
      <c r="C169" s="41" t="s">
        <v>484</v>
      </c>
      <c r="D169" s="41" t="s">
        <v>485</v>
      </c>
      <c r="E169" s="43"/>
      <c r="F169" s="44" t="s">
        <v>450</v>
      </c>
      <c r="G169" s="44"/>
    </row>
    <row r="170" spans="1:9" x14ac:dyDescent="0.25">
      <c r="A170" s="22" t="s">
        <v>636</v>
      </c>
      <c r="B170" s="18" t="s">
        <v>637</v>
      </c>
      <c r="C170" s="126">
        <v>0</v>
      </c>
      <c r="D170" s="126">
        <v>0</v>
      </c>
      <c r="E170" s="128"/>
      <c r="F170" s="77">
        <v>0</v>
      </c>
      <c r="I170" s="240"/>
    </row>
    <row r="171" spans="1:9" x14ac:dyDescent="0.25">
      <c r="A171" s="22" t="s">
        <v>638</v>
      </c>
      <c r="B171" s="240" t="s">
        <v>1712</v>
      </c>
      <c r="C171" s="126">
        <v>9.0291014108420442E-2</v>
      </c>
      <c r="D171" s="126">
        <v>0</v>
      </c>
      <c r="E171" s="128"/>
      <c r="F171" s="77">
        <v>9.0291014108420442E-2</v>
      </c>
      <c r="I171" s="240"/>
    </row>
    <row r="172" spans="1:9" x14ac:dyDescent="0.25">
      <c r="A172" s="22" t="s">
        <v>639</v>
      </c>
      <c r="B172" s="240" t="s">
        <v>1713</v>
      </c>
      <c r="C172" s="126">
        <v>9.3069090629825657E-2</v>
      </c>
      <c r="D172" s="126">
        <v>0</v>
      </c>
      <c r="E172" s="77"/>
      <c r="F172" s="77">
        <v>9.3069090629825643E-2</v>
      </c>
      <c r="I172" s="240"/>
    </row>
    <row r="173" spans="1:9" x14ac:dyDescent="0.25">
      <c r="A173" s="22" t="s">
        <v>640</v>
      </c>
      <c r="B173" s="240" t="s">
        <v>1714</v>
      </c>
      <c r="C173" s="126">
        <v>0.19929287020673284</v>
      </c>
      <c r="D173" s="126">
        <v>0</v>
      </c>
      <c r="E173" s="77"/>
      <c r="F173" s="77">
        <v>0.19929287020673284</v>
      </c>
      <c r="H173" s="116"/>
      <c r="I173" s="240"/>
    </row>
    <row r="174" spans="1:9" ht="12" customHeight="1" x14ac:dyDescent="0.25">
      <c r="A174" s="22" t="s">
        <v>641</v>
      </c>
      <c r="B174" s="286" t="s">
        <v>1715</v>
      </c>
      <c r="C174" s="126">
        <v>0.6173470250550176</v>
      </c>
      <c r="D174" s="126">
        <v>0</v>
      </c>
      <c r="E174" s="77"/>
      <c r="F174" s="77">
        <v>0.6173470250550176</v>
      </c>
      <c r="H174" s="116"/>
      <c r="I174" s="240"/>
    </row>
    <row r="175" spans="1:9" hidden="1" outlineLevel="1" x14ac:dyDescent="0.25">
      <c r="A175" s="22" t="s">
        <v>642</v>
      </c>
      <c r="B175" s="18"/>
      <c r="C175" s="126"/>
      <c r="D175" s="126"/>
      <c r="E175" s="131"/>
      <c r="F175" s="77"/>
      <c r="G175" s="18"/>
      <c r="H175" s="116"/>
    </row>
    <row r="176" spans="1:9" hidden="1" outlineLevel="1" x14ac:dyDescent="0.25">
      <c r="A176" s="22" t="s">
        <v>643</v>
      </c>
      <c r="B176" s="131"/>
      <c r="C176" s="96"/>
      <c r="D176" s="118"/>
      <c r="E176" s="131"/>
      <c r="F176" s="131"/>
      <c r="G176" s="106"/>
      <c r="H176" s="116"/>
    </row>
    <row r="177" spans="1:19" hidden="1" outlineLevel="1" x14ac:dyDescent="0.25">
      <c r="A177" s="22" t="s">
        <v>644</v>
      </c>
      <c r="B177" s="18"/>
      <c r="C177" s="46"/>
      <c r="H177" s="116"/>
    </row>
    <row r="178" spans="1:19" ht="12.75" hidden="1" customHeight="1" outlineLevel="1" x14ac:dyDescent="0.25">
      <c r="A178" s="22" t="s">
        <v>645</v>
      </c>
      <c r="B178" s="18"/>
      <c r="H178" s="116"/>
    </row>
    <row r="179" spans="1:19" collapsed="1" x14ac:dyDescent="0.25">
      <c r="A179" s="41"/>
      <c r="B179" s="42" t="s">
        <v>646</v>
      </c>
      <c r="C179" s="41" t="s">
        <v>484</v>
      </c>
      <c r="D179" s="41" t="s">
        <v>485</v>
      </c>
      <c r="E179" s="43"/>
      <c r="F179" s="44" t="s">
        <v>450</v>
      </c>
      <c r="G179" s="44"/>
      <c r="H179" s="116"/>
    </row>
    <row r="180" spans="1:19" x14ac:dyDescent="0.25">
      <c r="A180" s="151" t="s">
        <v>647</v>
      </c>
      <c r="B180" s="151" t="s">
        <v>648</v>
      </c>
      <c r="C180" s="125">
        <v>1.6266793238122563E-5</v>
      </c>
      <c r="D180" s="125">
        <v>0</v>
      </c>
      <c r="E180" s="162"/>
      <c r="F180" s="243">
        <v>1.6266793238122563E-5</v>
      </c>
      <c r="H180" s="116"/>
    </row>
    <row r="181" spans="1:19" x14ac:dyDescent="0.25">
      <c r="A181" s="151" t="s">
        <v>1231</v>
      </c>
      <c r="B181" s="161" t="s">
        <v>1232</v>
      </c>
      <c r="C181" s="125">
        <v>1.6266793238122563E-5</v>
      </c>
      <c r="D181" s="125">
        <v>0</v>
      </c>
      <c r="E181" s="162"/>
      <c r="F181" s="243">
        <v>0</v>
      </c>
      <c r="H181" s="116"/>
    </row>
    <row r="182" spans="1:19" x14ac:dyDescent="0.25">
      <c r="A182" s="151" t="s">
        <v>649</v>
      </c>
      <c r="E182" s="20"/>
      <c r="H182" s="116"/>
    </row>
    <row r="183" spans="1:19" s="116" customFormat="1" x14ac:dyDescent="0.25">
      <c r="A183" s="151" t="s">
        <v>650</v>
      </c>
      <c r="B183" s="131"/>
      <c r="C183" s="131"/>
      <c r="D183" s="131"/>
      <c r="E183" s="106"/>
      <c r="F183" s="131"/>
      <c r="G183" s="106"/>
    </row>
    <row r="184" spans="1:19" x14ac:dyDescent="0.25">
      <c r="A184" s="174" t="s">
        <v>1256</v>
      </c>
      <c r="E184" s="20"/>
    </row>
    <row r="185" spans="1:19" ht="18.75" x14ac:dyDescent="0.25">
      <c r="A185" s="73"/>
      <c r="B185" s="74" t="s">
        <v>447</v>
      </c>
      <c r="C185" s="73"/>
      <c r="D185" s="73"/>
      <c r="E185" s="73"/>
      <c r="F185" s="75"/>
      <c r="G185" s="75"/>
      <c r="L185" s="116"/>
      <c r="M185" s="116"/>
      <c r="N185" s="116"/>
      <c r="O185" s="116"/>
      <c r="P185" s="116"/>
      <c r="Q185" s="116"/>
      <c r="R185" s="116"/>
      <c r="S185" s="116"/>
    </row>
    <row r="186" spans="1:19" ht="15" customHeight="1" x14ac:dyDescent="0.25">
      <c r="A186" s="41"/>
      <c r="B186" s="42" t="s">
        <v>651</v>
      </c>
      <c r="C186" s="41" t="s">
        <v>652</v>
      </c>
      <c r="D186" s="41" t="s">
        <v>653</v>
      </c>
      <c r="E186" s="43"/>
      <c r="F186" s="41" t="s">
        <v>484</v>
      </c>
      <c r="G186" s="41" t="s">
        <v>654</v>
      </c>
      <c r="L186" s="116"/>
      <c r="M186" s="116"/>
      <c r="N186" s="116"/>
      <c r="O186" s="116"/>
      <c r="P186" s="116"/>
      <c r="Q186" s="116"/>
      <c r="R186" s="116"/>
      <c r="S186" s="116"/>
    </row>
    <row r="187" spans="1:19" x14ac:dyDescent="0.25">
      <c r="A187" s="22" t="s">
        <v>655</v>
      </c>
      <c r="B187" s="112" t="s">
        <v>656</v>
      </c>
      <c r="C187" s="100">
        <v>75.598622740040327</v>
      </c>
      <c r="D187" s="36"/>
      <c r="E187" s="36"/>
      <c r="F187" s="54"/>
      <c r="G187" s="54"/>
      <c r="L187" s="116"/>
      <c r="M187" s="116"/>
      <c r="N187" s="116"/>
      <c r="O187" s="116"/>
      <c r="P187" s="116"/>
      <c r="Q187" s="116"/>
      <c r="R187" s="116"/>
      <c r="S187" s="116"/>
    </row>
    <row r="188" spans="1:19" x14ac:dyDescent="0.25">
      <c r="A188" s="36"/>
      <c r="B188" s="76"/>
      <c r="C188" s="36"/>
      <c r="D188" s="36"/>
      <c r="E188" s="36"/>
      <c r="F188" s="54"/>
      <c r="G188" s="54"/>
      <c r="L188" s="116"/>
      <c r="M188" s="116"/>
      <c r="N188" s="116"/>
      <c r="O188" s="116"/>
      <c r="P188" s="116"/>
      <c r="Q188" s="116"/>
      <c r="R188" s="116"/>
      <c r="S188" s="116"/>
    </row>
    <row r="189" spans="1:19" x14ac:dyDescent="0.25">
      <c r="B189" s="244" t="s">
        <v>657</v>
      </c>
      <c r="C189" s="36"/>
      <c r="D189" s="36"/>
      <c r="E189" s="36"/>
      <c r="F189" s="54"/>
      <c r="G189" s="54"/>
      <c r="I189" s="143"/>
      <c r="J189" s="143"/>
      <c r="K189" s="143"/>
      <c r="L189" s="143"/>
      <c r="M189" s="116"/>
      <c r="N189" s="116"/>
      <c r="O189" s="116"/>
      <c r="P189" s="116"/>
      <c r="Q189" s="116"/>
      <c r="R189" s="116"/>
      <c r="S189" s="116"/>
    </row>
    <row r="190" spans="1:19" x14ac:dyDescent="0.2">
      <c r="A190" s="22" t="s">
        <v>658</v>
      </c>
      <c r="B190" s="244" t="s">
        <v>1174</v>
      </c>
      <c r="C190" s="145">
        <v>31.188793390000011</v>
      </c>
      <c r="D190" s="146">
        <v>6550</v>
      </c>
      <c r="E190" s="143"/>
      <c r="F190" s="144">
        <v>2.8250023485580844E-3</v>
      </c>
      <c r="G190" s="144">
        <v>4.4851340062175601E-2</v>
      </c>
      <c r="L190" s="116"/>
      <c r="M190" s="116"/>
      <c r="N190" s="98"/>
      <c r="O190" s="100"/>
      <c r="P190" s="131"/>
      <c r="Q190" s="36"/>
      <c r="R190" s="47"/>
      <c r="S190" s="47"/>
    </row>
    <row r="191" spans="1:19" x14ac:dyDescent="0.2">
      <c r="A191" s="22" t="s">
        <v>659</v>
      </c>
      <c r="B191" s="244" t="s">
        <v>1175</v>
      </c>
      <c r="C191" s="145">
        <v>202.98762458999991</v>
      </c>
      <c r="D191" s="146">
        <v>11075</v>
      </c>
      <c r="E191" s="143"/>
      <c r="F191" s="144">
        <v>1.8386107760707322E-2</v>
      </c>
      <c r="G191" s="144">
        <v>7.5836426135663326E-2</v>
      </c>
      <c r="L191" s="116"/>
      <c r="M191" s="116"/>
      <c r="N191" s="98"/>
      <c r="O191" s="100"/>
      <c r="P191" s="131"/>
      <c r="Q191" s="36"/>
      <c r="R191" s="47"/>
      <c r="S191" s="47"/>
    </row>
    <row r="192" spans="1:19" x14ac:dyDescent="0.2">
      <c r="A192" s="22" t="s">
        <v>660</v>
      </c>
      <c r="B192" s="244" t="s">
        <v>1176</v>
      </c>
      <c r="C192" s="145">
        <v>1182.3296098599988</v>
      </c>
      <c r="D192" s="146">
        <v>30933</v>
      </c>
      <c r="E192" s="143"/>
      <c r="F192" s="144">
        <v>0.10709243807088681</v>
      </c>
      <c r="G192" s="144">
        <v>0.21181473315164545</v>
      </c>
      <c r="L192" s="116"/>
      <c r="M192" s="116"/>
      <c r="N192" s="98"/>
      <c r="O192" s="100"/>
      <c r="P192" s="131"/>
      <c r="Q192" s="36"/>
      <c r="R192" s="47"/>
      <c r="S192" s="47"/>
    </row>
    <row r="193" spans="1:19" x14ac:dyDescent="0.2">
      <c r="A193" s="22" t="s">
        <v>661</v>
      </c>
      <c r="B193" s="244" t="s">
        <v>1177</v>
      </c>
      <c r="C193" s="145">
        <v>2147.403535829998</v>
      </c>
      <c r="D193" s="146">
        <v>34402</v>
      </c>
      <c r="E193" s="143"/>
      <c r="F193" s="144">
        <v>0.19450640350731685</v>
      </c>
      <c r="G193" s="144">
        <v>0.23556882455251374</v>
      </c>
      <c r="L193" s="116"/>
      <c r="M193" s="116"/>
      <c r="N193" s="98"/>
      <c r="O193" s="100"/>
      <c r="P193" s="131"/>
      <c r="Q193" s="36"/>
      <c r="R193" s="47"/>
      <c r="S193" s="47"/>
    </row>
    <row r="194" spans="1:19" x14ac:dyDescent="0.2">
      <c r="A194" s="22" t="s">
        <v>662</v>
      </c>
      <c r="B194" s="244" t="s">
        <v>1178</v>
      </c>
      <c r="C194" s="145">
        <v>2426.1569728899985</v>
      </c>
      <c r="D194" s="146">
        <v>27988</v>
      </c>
      <c r="E194" s="143"/>
      <c r="F194" s="144">
        <v>0.21975518772657512</v>
      </c>
      <c r="G194" s="144">
        <v>0.19164874895575124</v>
      </c>
      <c r="L194" s="116"/>
      <c r="M194" s="116"/>
      <c r="N194" s="98"/>
      <c r="O194" s="100"/>
      <c r="P194" s="131"/>
      <c r="Q194" s="36"/>
      <c r="R194" s="47"/>
      <c r="S194" s="47"/>
    </row>
    <row r="195" spans="1:19" x14ac:dyDescent="0.2">
      <c r="A195" s="22" t="s">
        <v>663</v>
      </c>
      <c r="B195" s="244" t="s">
        <v>1179</v>
      </c>
      <c r="C195" s="145">
        <v>3035.8192685500007</v>
      </c>
      <c r="D195" s="146">
        <v>25396</v>
      </c>
      <c r="E195" s="143"/>
      <c r="F195" s="144">
        <v>0.2749768628818261</v>
      </c>
      <c r="G195" s="144">
        <v>0.17389994385023075</v>
      </c>
      <c r="L195" s="116"/>
      <c r="M195" s="116"/>
      <c r="N195" s="98"/>
      <c r="O195" s="100"/>
      <c r="P195" s="131"/>
      <c r="Q195" s="36"/>
      <c r="R195" s="47"/>
      <c r="S195" s="47"/>
    </row>
    <row r="196" spans="1:19" x14ac:dyDescent="0.2">
      <c r="A196" s="22" t="s">
        <v>664</v>
      </c>
      <c r="B196" s="244" t="s">
        <v>1180</v>
      </c>
      <c r="C196" s="145">
        <v>1072.4888275500002</v>
      </c>
      <c r="D196" s="146">
        <v>6334</v>
      </c>
      <c r="E196" s="143"/>
      <c r="F196" s="144">
        <v>9.7143336670487843E-2</v>
      </c>
      <c r="G196" s="144">
        <v>4.3372272970048892E-2</v>
      </c>
      <c r="L196" s="116"/>
      <c r="M196" s="116"/>
      <c r="N196" s="98"/>
      <c r="O196" s="100"/>
      <c r="P196" s="131"/>
      <c r="Q196" s="36"/>
      <c r="R196" s="47"/>
      <c r="S196" s="47"/>
    </row>
    <row r="197" spans="1:19" x14ac:dyDescent="0.2">
      <c r="A197" s="22" t="s">
        <v>665</v>
      </c>
      <c r="B197" s="244" t="s">
        <v>1181</v>
      </c>
      <c r="C197" s="145">
        <v>609.33587790000001</v>
      </c>
      <c r="D197" s="146">
        <v>2600</v>
      </c>
      <c r="E197" s="143"/>
      <c r="F197" s="144">
        <v>5.5192109056714025E-2</v>
      </c>
      <c r="G197" s="144">
        <v>1.7803585368191842E-2</v>
      </c>
      <c r="L197" s="116"/>
      <c r="M197" s="116"/>
      <c r="N197" s="98"/>
      <c r="O197" s="100"/>
      <c r="P197" s="131"/>
      <c r="Q197" s="36"/>
      <c r="R197" s="47"/>
      <c r="S197" s="47"/>
    </row>
    <row r="198" spans="1:19" x14ac:dyDescent="0.2">
      <c r="A198" s="22" t="s">
        <v>666</v>
      </c>
      <c r="B198" s="244" t="s">
        <v>1182</v>
      </c>
      <c r="C198" s="145">
        <v>332.56115714999993</v>
      </c>
      <c r="D198" s="146">
        <v>760</v>
      </c>
      <c r="E198" s="143"/>
      <c r="F198" s="144">
        <v>3.0122551976928005E-2</v>
      </c>
      <c r="G198" s="144">
        <v>5.204124953779153E-3</v>
      </c>
      <c r="L198" s="116"/>
      <c r="M198" s="116"/>
      <c r="N198" s="98"/>
      <c r="O198" s="100"/>
      <c r="P198" s="131"/>
      <c r="Q198" s="36"/>
      <c r="R198" s="47"/>
      <c r="S198" s="47"/>
    </row>
    <row r="199" spans="1:19" x14ac:dyDescent="0.2">
      <c r="A199" s="22" t="s">
        <v>667</v>
      </c>
      <c r="B199" s="131"/>
      <c r="C199" s="131"/>
      <c r="H199" s="143"/>
      <c r="I199" s="143"/>
      <c r="J199" s="143"/>
      <c r="K199" s="143"/>
      <c r="L199" s="143"/>
      <c r="M199" s="143"/>
      <c r="N199" s="98"/>
      <c r="O199" s="100"/>
      <c r="P199" s="131"/>
      <c r="Q199" s="112"/>
      <c r="R199" s="47"/>
      <c r="S199" s="47"/>
    </row>
    <row r="200" spans="1:19" x14ac:dyDescent="0.2">
      <c r="A200" s="22" t="s">
        <v>668</v>
      </c>
      <c r="L200" s="116"/>
      <c r="M200" s="116"/>
      <c r="N200" s="98"/>
      <c r="O200" s="100"/>
      <c r="P200" s="131"/>
      <c r="Q200" s="112"/>
      <c r="R200" s="47"/>
      <c r="S200" s="47"/>
    </row>
    <row r="201" spans="1:19" x14ac:dyDescent="0.2">
      <c r="A201" s="22" t="s">
        <v>669</v>
      </c>
      <c r="L201" s="116"/>
      <c r="M201" s="116"/>
      <c r="N201" s="98"/>
      <c r="O201" s="100"/>
      <c r="P201" s="131"/>
      <c r="Q201" s="112"/>
      <c r="R201" s="47"/>
      <c r="S201" s="47"/>
    </row>
    <row r="202" spans="1:19" x14ac:dyDescent="0.2">
      <c r="A202" s="22" t="s">
        <v>670</v>
      </c>
      <c r="L202" s="116"/>
      <c r="M202" s="116"/>
      <c r="N202" s="98"/>
      <c r="O202" s="100"/>
      <c r="P202" s="131"/>
      <c r="Q202" s="112"/>
      <c r="R202" s="47"/>
      <c r="S202" s="47"/>
    </row>
    <row r="203" spans="1:19" hidden="1" x14ac:dyDescent="0.25">
      <c r="A203" s="22" t="s">
        <v>671</v>
      </c>
      <c r="B203" s="39" t="s">
        <v>580</v>
      </c>
      <c r="C203" s="22" t="s">
        <v>34</v>
      </c>
      <c r="D203" s="22" t="s">
        <v>34</v>
      </c>
      <c r="E203" s="39"/>
      <c r="F203" s="47" t="s">
        <v>1263</v>
      </c>
      <c r="G203" s="47" t="s">
        <v>1263</v>
      </c>
      <c r="L203" s="116"/>
      <c r="M203" s="116"/>
      <c r="N203" s="116"/>
      <c r="O203" s="116"/>
      <c r="P203" s="116"/>
      <c r="Q203" s="116"/>
      <c r="R203" s="116"/>
      <c r="S203" s="116"/>
    </row>
    <row r="204" spans="1:19" hidden="1" x14ac:dyDescent="0.25">
      <c r="A204" s="22" t="s">
        <v>672</v>
      </c>
      <c r="B204" s="39" t="s">
        <v>580</v>
      </c>
      <c r="C204" s="22" t="s">
        <v>34</v>
      </c>
      <c r="D204" s="22" t="s">
        <v>34</v>
      </c>
      <c r="E204" s="39"/>
      <c r="F204" s="47" t="s">
        <v>1263</v>
      </c>
      <c r="G204" s="47" t="s">
        <v>1263</v>
      </c>
      <c r="L204" s="116"/>
      <c r="M204" s="116"/>
      <c r="N204" s="116"/>
      <c r="O204" s="116"/>
      <c r="P204" s="116"/>
      <c r="Q204" s="116"/>
      <c r="R204" s="116"/>
      <c r="S204" s="116"/>
    </row>
    <row r="205" spans="1:19" hidden="1" x14ac:dyDescent="0.25">
      <c r="A205" s="22" t="s">
        <v>673</v>
      </c>
      <c r="B205" s="39" t="s">
        <v>580</v>
      </c>
      <c r="C205" s="22" t="s">
        <v>34</v>
      </c>
      <c r="D205" s="22" t="s">
        <v>34</v>
      </c>
      <c r="F205" s="47" t="s">
        <v>1263</v>
      </c>
      <c r="G205" s="47" t="s">
        <v>1263</v>
      </c>
      <c r="L205" s="116"/>
      <c r="M205" s="116"/>
      <c r="N205" s="116"/>
      <c r="O205" s="116"/>
      <c r="P205" s="116"/>
      <c r="Q205" s="116"/>
      <c r="R205" s="116"/>
      <c r="S205" s="116"/>
    </row>
    <row r="206" spans="1:19" hidden="1" x14ac:dyDescent="0.25">
      <c r="A206" s="22" t="s">
        <v>674</v>
      </c>
      <c r="B206" s="39" t="s">
        <v>580</v>
      </c>
      <c r="C206" s="22" t="s">
        <v>34</v>
      </c>
      <c r="D206" s="22" t="s">
        <v>34</v>
      </c>
      <c r="E206" s="58"/>
      <c r="F206" s="47" t="s">
        <v>1263</v>
      </c>
      <c r="G206" s="47" t="s">
        <v>1263</v>
      </c>
      <c r="L206" s="116"/>
      <c r="M206" s="116"/>
      <c r="N206" s="116"/>
      <c r="O206" s="116"/>
      <c r="P206" s="116"/>
      <c r="Q206" s="116"/>
      <c r="R206" s="116"/>
      <c r="S206" s="116"/>
    </row>
    <row r="207" spans="1:19" hidden="1" x14ac:dyDescent="0.25">
      <c r="A207" s="22" t="s">
        <v>675</v>
      </c>
      <c r="B207" s="39" t="s">
        <v>580</v>
      </c>
      <c r="C207" s="22" t="s">
        <v>34</v>
      </c>
      <c r="D207" s="22" t="s">
        <v>34</v>
      </c>
      <c r="E207" s="58"/>
      <c r="F207" s="47" t="s">
        <v>1263</v>
      </c>
      <c r="G207" s="47" t="s">
        <v>1263</v>
      </c>
      <c r="L207" s="116"/>
      <c r="M207" s="116"/>
      <c r="N207" s="116"/>
      <c r="O207" s="116"/>
      <c r="P207" s="116"/>
      <c r="Q207" s="116"/>
      <c r="R207" s="116"/>
      <c r="S207" s="116"/>
    </row>
    <row r="208" spans="1:19" hidden="1" x14ac:dyDescent="0.25">
      <c r="A208" s="22" t="s">
        <v>676</v>
      </c>
      <c r="B208" s="39" t="s">
        <v>580</v>
      </c>
      <c r="C208" s="22" t="s">
        <v>34</v>
      </c>
      <c r="D208" s="22" t="s">
        <v>34</v>
      </c>
      <c r="E208" s="58"/>
      <c r="F208" s="47" t="s">
        <v>1263</v>
      </c>
      <c r="G208" s="47" t="s">
        <v>1263</v>
      </c>
      <c r="L208" s="116"/>
      <c r="M208" s="116"/>
      <c r="N208" s="116"/>
      <c r="O208" s="116"/>
      <c r="P208" s="116"/>
      <c r="Q208" s="116"/>
      <c r="R208" s="116"/>
      <c r="S208" s="116"/>
    </row>
    <row r="209" spans="1:19" hidden="1" x14ac:dyDescent="0.25">
      <c r="A209" s="22" t="s">
        <v>677</v>
      </c>
      <c r="B209" s="39" t="s">
        <v>580</v>
      </c>
      <c r="C209" s="22" t="s">
        <v>34</v>
      </c>
      <c r="D209" s="22" t="s">
        <v>34</v>
      </c>
      <c r="E209" s="58"/>
      <c r="F209" s="47" t="s">
        <v>1263</v>
      </c>
      <c r="G209" s="47" t="s">
        <v>1263</v>
      </c>
      <c r="L209" s="116"/>
      <c r="M209" s="116"/>
      <c r="N209" s="116"/>
      <c r="O209" s="116"/>
      <c r="P209" s="116"/>
      <c r="Q209" s="116"/>
      <c r="R209" s="116"/>
      <c r="S209" s="116"/>
    </row>
    <row r="210" spans="1:19" hidden="1" x14ac:dyDescent="0.25">
      <c r="A210" s="22" t="s">
        <v>678</v>
      </c>
      <c r="B210" s="39" t="s">
        <v>580</v>
      </c>
      <c r="C210" s="22" t="s">
        <v>34</v>
      </c>
      <c r="D210" s="22" t="s">
        <v>34</v>
      </c>
      <c r="E210" s="58"/>
      <c r="F210" s="47" t="s">
        <v>1263</v>
      </c>
      <c r="G210" s="47" t="s">
        <v>1263</v>
      </c>
      <c r="L210" s="116"/>
      <c r="M210" s="116"/>
      <c r="N210" s="116"/>
      <c r="O210" s="116"/>
      <c r="P210" s="116"/>
      <c r="Q210" s="116"/>
      <c r="R210" s="116"/>
      <c r="S210" s="116"/>
    </row>
    <row r="211" spans="1:19" hidden="1" x14ac:dyDescent="0.25">
      <c r="A211" s="22" t="s">
        <v>679</v>
      </c>
      <c r="B211" s="39" t="s">
        <v>580</v>
      </c>
      <c r="C211" s="22" t="s">
        <v>34</v>
      </c>
      <c r="D211" s="22" t="s">
        <v>34</v>
      </c>
      <c r="E211" s="58"/>
      <c r="F211" s="47" t="s">
        <v>1263</v>
      </c>
      <c r="G211" s="47" t="s">
        <v>1263</v>
      </c>
      <c r="L211" s="116"/>
      <c r="M211" s="116"/>
      <c r="N211" s="116"/>
      <c r="O211" s="116"/>
      <c r="P211" s="116"/>
      <c r="Q211" s="116"/>
      <c r="R211" s="116"/>
      <c r="S211" s="116"/>
    </row>
    <row r="212" spans="1:19" hidden="1" x14ac:dyDescent="0.25">
      <c r="A212" s="22" t="s">
        <v>680</v>
      </c>
      <c r="B212" s="39" t="s">
        <v>580</v>
      </c>
      <c r="C212" s="22" t="s">
        <v>34</v>
      </c>
      <c r="D212" s="22" t="s">
        <v>34</v>
      </c>
      <c r="E212" s="58"/>
      <c r="F212" s="47" t="s">
        <v>1263</v>
      </c>
      <c r="G212" s="47" t="s">
        <v>1263</v>
      </c>
      <c r="L212" s="116"/>
      <c r="M212" s="116"/>
      <c r="N212" s="116"/>
      <c r="O212" s="116"/>
      <c r="P212" s="116"/>
      <c r="Q212" s="116"/>
      <c r="R212" s="116"/>
      <c r="S212" s="116"/>
    </row>
    <row r="213" spans="1:19" hidden="1" x14ac:dyDescent="0.25">
      <c r="A213" s="22" t="s">
        <v>681</v>
      </c>
      <c r="B213" s="39" t="s">
        <v>580</v>
      </c>
      <c r="C213" s="22" t="s">
        <v>34</v>
      </c>
      <c r="D213" s="22" t="s">
        <v>34</v>
      </c>
      <c r="E213" s="58"/>
      <c r="F213" s="47" t="s">
        <v>1263</v>
      </c>
      <c r="G213" s="47" t="s">
        <v>1263</v>
      </c>
      <c r="L213" s="116"/>
      <c r="M213" s="116"/>
      <c r="N213" s="116"/>
      <c r="O213" s="116"/>
      <c r="P213" s="116"/>
      <c r="Q213" s="116"/>
      <c r="R213" s="116"/>
      <c r="S213" s="116"/>
    </row>
    <row r="214" spans="1:19" x14ac:dyDescent="0.25">
      <c r="A214" s="22" t="s">
        <v>682</v>
      </c>
      <c r="B214" s="48" t="s">
        <v>93</v>
      </c>
      <c r="C214" s="99">
        <v>11040.271667709994</v>
      </c>
      <c r="D214" s="39">
        <v>146038</v>
      </c>
      <c r="E214" s="58"/>
      <c r="F214" s="49">
        <v>1</v>
      </c>
      <c r="G214" s="49">
        <v>1</v>
      </c>
      <c r="I214" s="99"/>
      <c r="J214" s="112"/>
      <c r="K214" s="58"/>
      <c r="L214" s="49"/>
      <c r="M214" s="49"/>
      <c r="N214" s="116"/>
      <c r="O214" s="116"/>
      <c r="P214" s="116"/>
      <c r="Q214" s="116"/>
      <c r="R214" s="116"/>
      <c r="S214" s="116"/>
    </row>
    <row r="215" spans="1:19" ht="15" customHeight="1" x14ac:dyDescent="0.25">
      <c r="A215" s="41"/>
      <c r="B215" s="42" t="s">
        <v>683</v>
      </c>
      <c r="C215" s="41" t="s">
        <v>652</v>
      </c>
      <c r="D215" s="41" t="s">
        <v>653</v>
      </c>
      <c r="E215" s="43"/>
      <c r="F215" s="41" t="s">
        <v>484</v>
      </c>
      <c r="G215" s="41" t="s">
        <v>654</v>
      </c>
      <c r="L215" s="116"/>
      <c r="M215" s="116"/>
      <c r="N215" s="116"/>
      <c r="O215" s="116"/>
      <c r="P215" s="116"/>
      <c r="Q215" s="116"/>
      <c r="R215" s="116"/>
      <c r="S215" s="116"/>
    </row>
    <row r="216" spans="1:19" x14ac:dyDescent="0.25">
      <c r="A216" s="22" t="s">
        <v>684</v>
      </c>
      <c r="B216" s="22" t="s">
        <v>685</v>
      </c>
      <c r="C216" s="126">
        <v>0.49580717063568941</v>
      </c>
      <c r="D216" s="131"/>
      <c r="F216" s="47"/>
      <c r="G216" s="22"/>
    </row>
    <row r="217" spans="1:19" s="116" customFormat="1" x14ac:dyDescent="0.25">
      <c r="A217" s="131"/>
      <c r="B217" s="131"/>
      <c r="C217" s="126"/>
      <c r="D217" s="131"/>
      <c r="E217" s="131"/>
      <c r="F217" s="47"/>
      <c r="G217" s="131"/>
    </row>
    <row r="218" spans="1:19" x14ac:dyDescent="0.25">
      <c r="B218" s="39" t="s">
        <v>686</v>
      </c>
      <c r="C218" s="131"/>
      <c r="D218" s="131"/>
      <c r="F218" s="47"/>
      <c r="G218" s="22"/>
    </row>
    <row r="219" spans="1:19" x14ac:dyDescent="0.25">
      <c r="A219" s="22" t="s">
        <v>687</v>
      </c>
      <c r="B219" s="22" t="s">
        <v>688</v>
      </c>
      <c r="C219" s="100">
        <v>3283.7939216100049</v>
      </c>
      <c r="D219" s="245">
        <v>66821</v>
      </c>
      <c r="F219" s="47">
        <v>0.29743778237036733</v>
      </c>
      <c r="G219" s="47">
        <v>0.45755899149536422</v>
      </c>
    </row>
    <row r="220" spans="1:19" x14ac:dyDescent="0.25">
      <c r="A220" s="22" t="s">
        <v>689</v>
      </c>
      <c r="B220" s="22" t="s">
        <v>690</v>
      </c>
      <c r="C220" s="100">
        <v>1907.6106512799652</v>
      </c>
      <c r="D220" s="245">
        <v>22519</v>
      </c>
      <c r="F220" s="47">
        <v>0.17278656800260406</v>
      </c>
      <c r="G220" s="47">
        <v>0.1541995918870431</v>
      </c>
    </row>
    <row r="221" spans="1:19" x14ac:dyDescent="0.25">
      <c r="A221" s="22" t="s">
        <v>691</v>
      </c>
      <c r="B221" s="22" t="s">
        <v>692</v>
      </c>
      <c r="C221" s="100">
        <v>1863.9618602699602</v>
      </c>
      <c r="D221" s="245">
        <v>20164</v>
      </c>
      <c r="F221" s="47">
        <v>0.16883297045321882</v>
      </c>
      <c r="G221" s="47">
        <v>0.13807365206316163</v>
      </c>
    </row>
    <row r="222" spans="1:19" x14ac:dyDescent="0.25">
      <c r="A222" s="22" t="s">
        <v>693</v>
      </c>
      <c r="B222" s="22" t="s">
        <v>694</v>
      </c>
      <c r="C222" s="100">
        <v>2763.7055954998705</v>
      </c>
      <c r="D222" s="245">
        <v>26130</v>
      </c>
      <c r="F222" s="47">
        <v>0.2503294917626942</v>
      </c>
      <c r="G222" s="47">
        <v>0.178926032950328</v>
      </c>
    </row>
    <row r="223" spans="1:19" x14ac:dyDescent="0.25">
      <c r="A223" s="22" t="s">
        <v>695</v>
      </c>
      <c r="B223" s="22" t="s">
        <v>696</v>
      </c>
      <c r="C223" s="100">
        <v>1213.9410136003607</v>
      </c>
      <c r="D223" s="245">
        <v>10332</v>
      </c>
      <c r="F223" s="47">
        <v>0.10995571940053352</v>
      </c>
      <c r="G223" s="47">
        <v>7.0748709240060811E-2</v>
      </c>
      <c r="H223" s="116"/>
    </row>
    <row r="224" spans="1:19" x14ac:dyDescent="0.25">
      <c r="A224" s="22" t="s">
        <v>697</v>
      </c>
      <c r="B224" s="22" t="s">
        <v>698</v>
      </c>
      <c r="C224" s="100">
        <v>3.8135297898516001</v>
      </c>
      <c r="D224" s="245">
        <v>37</v>
      </c>
      <c r="F224" s="47">
        <v>3.4541992304458165E-4</v>
      </c>
      <c r="G224" s="47">
        <v>2.5335871485503771E-4</v>
      </c>
      <c r="H224" s="116"/>
    </row>
    <row r="225" spans="1:9" x14ac:dyDescent="0.25">
      <c r="A225" s="22" t="s">
        <v>699</v>
      </c>
      <c r="B225" s="22" t="s">
        <v>700</v>
      </c>
      <c r="C225" s="100">
        <v>1.545439309995345</v>
      </c>
      <c r="D225" s="245">
        <v>13</v>
      </c>
      <c r="F225" s="47">
        <v>1.3998200012735099E-4</v>
      </c>
      <c r="G225" s="47">
        <v>8.9017926840959197E-5</v>
      </c>
      <c r="H225" s="116"/>
    </row>
    <row r="226" spans="1:9" x14ac:dyDescent="0.25">
      <c r="A226" s="22" t="s">
        <v>701</v>
      </c>
      <c r="B226" s="131" t="s">
        <v>1721</v>
      </c>
      <c r="C226" s="100">
        <v>1.8996563498076284</v>
      </c>
      <c r="D226" s="245">
        <v>22</v>
      </c>
      <c r="F226" s="47">
        <v>1.7206608741011998E-4</v>
      </c>
      <c r="G226" s="47">
        <v>1.5064572234623866E-4</v>
      </c>
      <c r="H226" s="116"/>
    </row>
    <row r="227" spans="1:9" x14ac:dyDescent="0.25">
      <c r="A227" s="22" t="s">
        <v>703</v>
      </c>
      <c r="B227" s="48" t="s">
        <v>93</v>
      </c>
      <c r="C227" s="99">
        <v>11040.271667709816</v>
      </c>
      <c r="D227" s="97">
        <v>146038</v>
      </c>
      <c r="F227" s="58">
        <v>1</v>
      </c>
      <c r="G227" s="58">
        <v>0.99999999999999978</v>
      </c>
      <c r="H227" s="116"/>
      <c r="I227" s="138"/>
    </row>
    <row r="228" spans="1:9" hidden="1" outlineLevel="1" x14ac:dyDescent="0.25">
      <c r="A228" s="22" t="s">
        <v>704</v>
      </c>
      <c r="B228" s="50" t="s">
        <v>705</v>
      </c>
      <c r="F228" s="47">
        <v>0</v>
      </c>
      <c r="G228" s="47">
        <v>0</v>
      </c>
      <c r="H228" s="116"/>
    </row>
    <row r="229" spans="1:9" hidden="1" outlineLevel="1" x14ac:dyDescent="0.25">
      <c r="A229" s="22" t="s">
        <v>706</v>
      </c>
      <c r="B229" s="50" t="s">
        <v>707</v>
      </c>
      <c r="F229" s="47">
        <v>0</v>
      </c>
      <c r="G229" s="47">
        <v>0</v>
      </c>
      <c r="H229" s="116"/>
    </row>
    <row r="230" spans="1:9" hidden="1" outlineLevel="1" x14ac:dyDescent="0.25">
      <c r="A230" s="22" t="s">
        <v>708</v>
      </c>
      <c r="B230" s="50" t="s">
        <v>709</v>
      </c>
      <c r="F230" s="47">
        <v>0</v>
      </c>
      <c r="G230" s="47">
        <v>0</v>
      </c>
      <c r="H230" s="116"/>
    </row>
    <row r="231" spans="1:9" hidden="1" outlineLevel="1" x14ac:dyDescent="0.25">
      <c r="A231" s="22" t="s">
        <v>710</v>
      </c>
      <c r="B231" s="50" t="s">
        <v>711</v>
      </c>
      <c r="F231" s="47">
        <v>0</v>
      </c>
      <c r="G231" s="47">
        <v>0</v>
      </c>
      <c r="H231" s="116"/>
    </row>
    <row r="232" spans="1:9" hidden="1" outlineLevel="1" x14ac:dyDescent="0.25">
      <c r="A232" s="22" t="s">
        <v>712</v>
      </c>
      <c r="B232" s="50" t="s">
        <v>713</v>
      </c>
      <c r="F232" s="47">
        <v>0</v>
      </c>
      <c r="G232" s="47">
        <v>0</v>
      </c>
      <c r="H232" s="116"/>
    </row>
    <row r="233" spans="1:9" hidden="1" outlineLevel="1" x14ac:dyDescent="0.25">
      <c r="A233" s="22" t="s">
        <v>714</v>
      </c>
      <c r="B233" s="50" t="s">
        <v>715</v>
      </c>
      <c r="F233" s="47">
        <v>0</v>
      </c>
      <c r="G233" s="47">
        <v>0</v>
      </c>
      <c r="H233" s="116"/>
    </row>
    <row r="234" spans="1:9" hidden="1" outlineLevel="1" x14ac:dyDescent="0.25">
      <c r="A234" s="22" t="s">
        <v>716</v>
      </c>
      <c r="B234" s="50"/>
      <c r="F234" s="47"/>
      <c r="G234" s="47"/>
      <c r="H234" s="116"/>
    </row>
    <row r="235" spans="1:9" hidden="1" outlineLevel="1" x14ac:dyDescent="0.25">
      <c r="A235" s="22" t="s">
        <v>717</v>
      </c>
      <c r="B235" s="50"/>
      <c r="F235" s="47"/>
      <c r="G235" s="47"/>
      <c r="H235" s="116"/>
    </row>
    <row r="236" spans="1:9" hidden="1" outlineLevel="1" x14ac:dyDescent="0.25">
      <c r="A236" s="22" t="s">
        <v>718</v>
      </c>
      <c r="B236" s="50"/>
      <c r="F236" s="47"/>
      <c r="G236" s="47"/>
      <c r="H236" s="116"/>
    </row>
    <row r="237" spans="1:9" ht="60.75" customHeight="1" collapsed="1" x14ac:dyDescent="0.25">
      <c r="A237" s="41"/>
      <c r="B237" s="42" t="s">
        <v>719</v>
      </c>
      <c r="C237" s="41" t="s">
        <v>652</v>
      </c>
      <c r="D237" s="41" t="s">
        <v>653</v>
      </c>
      <c r="E237" s="43"/>
      <c r="F237" s="41" t="s">
        <v>484</v>
      </c>
      <c r="G237" s="41" t="s">
        <v>654</v>
      </c>
      <c r="H237" s="116"/>
    </row>
    <row r="238" spans="1:9" x14ac:dyDescent="0.25">
      <c r="A238" s="22" t="s">
        <v>720</v>
      </c>
      <c r="B238" s="22" t="s">
        <v>685</v>
      </c>
      <c r="C238" s="77">
        <v>0.51247926928722143</v>
      </c>
      <c r="D238" s="96"/>
      <c r="G238" s="22"/>
      <c r="H238" s="116"/>
    </row>
    <row r="239" spans="1:9" s="116" customFormat="1" x14ac:dyDescent="0.25">
      <c r="A239" s="131"/>
      <c r="B239" s="131"/>
      <c r="C239" s="77"/>
      <c r="D239" s="96"/>
      <c r="E239" s="131"/>
      <c r="F239" s="131"/>
      <c r="G239" s="131"/>
    </row>
    <row r="240" spans="1:9" x14ac:dyDescent="0.25">
      <c r="B240" s="39" t="s">
        <v>686</v>
      </c>
      <c r="C240" s="131"/>
      <c r="D240" s="131"/>
      <c r="G240" s="22"/>
      <c r="H240" s="116"/>
    </row>
    <row r="241" spans="1:8" x14ac:dyDescent="0.25">
      <c r="A241" s="22" t="s">
        <v>721</v>
      </c>
      <c r="B241" s="22" t="s">
        <v>688</v>
      </c>
      <c r="C241" s="100">
        <v>2908.744730800001</v>
      </c>
      <c r="D241" s="245">
        <v>61833</v>
      </c>
      <c r="F241" s="47">
        <v>0.26346677132115898</v>
      </c>
      <c r="G241" s="47">
        <v>0.42340349771977159</v>
      </c>
      <c r="H241" s="116"/>
    </row>
    <row r="242" spans="1:8" x14ac:dyDescent="0.25">
      <c r="A242" s="22" t="s">
        <v>722</v>
      </c>
      <c r="B242" s="22" t="s">
        <v>690</v>
      </c>
      <c r="C242" s="100">
        <v>1612.6851942200055</v>
      </c>
      <c r="D242" s="245">
        <v>19820</v>
      </c>
      <c r="F242" s="47">
        <v>0.14607296294498917</v>
      </c>
      <c r="G242" s="47">
        <v>0.13571810076829319</v>
      </c>
      <c r="H242" s="116"/>
    </row>
    <row r="243" spans="1:8" x14ac:dyDescent="0.25">
      <c r="A243" s="22" t="s">
        <v>723</v>
      </c>
      <c r="B243" s="22" t="s">
        <v>692</v>
      </c>
      <c r="C243" s="100">
        <v>2252.5677752599413</v>
      </c>
      <c r="D243" s="245">
        <v>24674</v>
      </c>
      <c r="F243" s="47">
        <v>0.20403191543267432</v>
      </c>
      <c r="G243" s="47">
        <v>0.16895602514414057</v>
      </c>
      <c r="H243" s="116"/>
    </row>
    <row r="244" spans="1:8" x14ac:dyDescent="0.25">
      <c r="A244" s="22" t="s">
        <v>724</v>
      </c>
      <c r="B244" s="22" t="s">
        <v>694</v>
      </c>
      <c r="C244" s="100">
        <v>2948.3025979301274</v>
      </c>
      <c r="D244" s="245">
        <v>28062</v>
      </c>
      <c r="F244" s="47">
        <v>0.26704982328951077</v>
      </c>
      <c r="G244" s="47">
        <v>0.19215546638546133</v>
      </c>
      <c r="H244" s="116"/>
    </row>
    <row r="245" spans="1:8" x14ac:dyDescent="0.25">
      <c r="A245" s="22" t="s">
        <v>725</v>
      </c>
      <c r="B245" s="22" t="s">
        <v>696</v>
      </c>
      <c r="C245" s="100">
        <v>1252.5017721996483</v>
      </c>
      <c r="D245" s="245">
        <v>11020</v>
      </c>
      <c r="F245" s="47">
        <v>0.11344845578962587</v>
      </c>
      <c r="G245" s="47">
        <v>7.5459811829797718E-2</v>
      </c>
      <c r="H245" s="116"/>
    </row>
    <row r="246" spans="1:8" x14ac:dyDescent="0.25">
      <c r="A246" s="22" t="s">
        <v>726</v>
      </c>
      <c r="B246" s="22" t="s">
        <v>698</v>
      </c>
      <c r="C246" s="100">
        <v>30.21246271005657</v>
      </c>
      <c r="D246" s="245">
        <v>297</v>
      </c>
      <c r="F246" s="47">
        <v>2.7365687746996829E-3</v>
      </c>
      <c r="G246" s="47">
        <v>2.0337172516742218E-3</v>
      </c>
      <c r="H246" s="116"/>
    </row>
    <row r="247" spans="1:8" x14ac:dyDescent="0.25">
      <c r="A247" s="22" t="s">
        <v>727</v>
      </c>
      <c r="B247" s="22" t="s">
        <v>700</v>
      </c>
      <c r="C247" s="100">
        <v>15.619606090143861</v>
      </c>
      <c r="D247" s="245">
        <v>149</v>
      </c>
      <c r="F247" s="47">
        <v>1.4147845777950703E-3</v>
      </c>
      <c r="G247" s="47">
        <v>1.0202823922540708E-3</v>
      </c>
      <c r="H247" s="116"/>
    </row>
    <row r="248" spans="1:8" x14ac:dyDescent="0.25">
      <c r="A248" s="22" t="s">
        <v>728</v>
      </c>
      <c r="B248" s="131" t="s">
        <v>1722</v>
      </c>
      <c r="C248" s="100">
        <v>19.637528499999995</v>
      </c>
      <c r="D248" s="245">
        <v>183</v>
      </c>
      <c r="F248" s="47">
        <v>1.7787178695461753E-3</v>
      </c>
      <c r="G248" s="47">
        <v>1.2530985086073487E-3</v>
      </c>
      <c r="H248" s="116"/>
    </row>
    <row r="249" spans="1:8" x14ac:dyDescent="0.25">
      <c r="A249" s="22" t="s">
        <v>729</v>
      </c>
      <c r="B249" s="48" t="s">
        <v>93</v>
      </c>
      <c r="C249" s="99">
        <v>11040.271667709923</v>
      </c>
      <c r="D249" s="97">
        <v>146038</v>
      </c>
      <c r="F249" s="58">
        <v>1</v>
      </c>
      <c r="G249" s="58">
        <v>0.99999999999999989</v>
      </c>
      <c r="H249" s="116"/>
    </row>
    <row r="250" spans="1:8" hidden="1" outlineLevel="1" x14ac:dyDescent="0.25">
      <c r="A250" s="22" t="s">
        <v>730</v>
      </c>
      <c r="B250" s="50" t="s">
        <v>705</v>
      </c>
      <c r="F250" s="47">
        <v>0</v>
      </c>
      <c r="G250" s="47">
        <v>0</v>
      </c>
      <c r="H250" s="116"/>
    </row>
    <row r="251" spans="1:8" hidden="1" outlineLevel="1" x14ac:dyDescent="0.25">
      <c r="A251" s="22" t="s">
        <v>731</v>
      </c>
      <c r="B251" s="50" t="s">
        <v>707</v>
      </c>
      <c r="F251" s="47">
        <v>0</v>
      </c>
      <c r="G251" s="47">
        <v>0</v>
      </c>
      <c r="H251" s="116"/>
    </row>
    <row r="252" spans="1:8" hidden="1" outlineLevel="1" x14ac:dyDescent="0.25">
      <c r="A252" s="22" t="s">
        <v>732</v>
      </c>
      <c r="B252" s="50" t="s">
        <v>709</v>
      </c>
      <c r="F252" s="47">
        <v>0</v>
      </c>
      <c r="G252" s="47">
        <v>0</v>
      </c>
      <c r="H252" s="116"/>
    </row>
    <row r="253" spans="1:8" hidden="1" outlineLevel="1" x14ac:dyDescent="0.25">
      <c r="A253" s="22" t="s">
        <v>733</v>
      </c>
      <c r="B253" s="50" t="s">
        <v>711</v>
      </c>
      <c r="F253" s="47">
        <v>0</v>
      </c>
      <c r="G253" s="47">
        <v>0</v>
      </c>
      <c r="H253" s="116"/>
    </row>
    <row r="254" spans="1:8" hidden="1" outlineLevel="1" x14ac:dyDescent="0.25">
      <c r="A254" s="22" t="s">
        <v>734</v>
      </c>
      <c r="B254" s="50" t="s">
        <v>713</v>
      </c>
      <c r="F254" s="47">
        <v>0</v>
      </c>
      <c r="G254" s="47">
        <v>0</v>
      </c>
      <c r="H254" s="116"/>
    </row>
    <row r="255" spans="1:8" hidden="1" outlineLevel="1" x14ac:dyDescent="0.25">
      <c r="A255" s="22" t="s">
        <v>735</v>
      </c>
      <c r="B255" s="50" t="s">
        <v>715</v>
      </c>
      <c r="F255" s="47">
        <v>0</v>
      </c>
      <c r="G255" s="47">
        <v>0</v>
      </c>
      <c r="H255" s="116"/>
    </row>
    <row r="256" spans="1:8" s="116" customFormat="1" hidden="1" outlineLevel="1" x14ac:dyDescent="0.25">
      <c r="A256" s="175" t="s">
        <v>736</v>
      </c>
      <c r="B256" s="50"/>
      <c r="C256" s="131"/>
      <c r="D256" s="131"/>
      <c r="E256" s="131"/>
      <c r="F256" s="47"/>
      <c r="G256" s="47"/>
    </row>
    <row r="257" spans="1:14" hidden="1" outlineLevel="1" x14ac:dyDescent="0.25">
      <c r="A257" s="22" t="s">
        <v>737</v>
      </c>
      <c r="B257" s="50"/>
      <c r="F257" s="47"/>
      <c r="G257" s="47"/>
      <c r="H257" s="116"/>
    </row>
    <row r="258" spans="1:14" hidden="1" outlineLevel="1" x14ac:dyDescent="0.25">
      <c r="A258" s="22" t="s">
        <v>738</v>
      </c>
      <c r="B258" s="50"/>
      <c r="F258" s="47"/>
      <c r="G258" s="47"/>
      <c r="H258" s="116"/>
    </row>
    <row r="259" spans="1:14" ht="15" customHeight="1" collapsed="1" x14ac:dyDescent="0.25">
      <c r="A259" s="41"/>
      <c r="B259" s="42" t="s">
        <v>739</v>
      </c>
      <c r="C259" s="41" t="s">
        <v>484</v>
      </c>
      <c r="D259" s="41"/>
      <c r="E259" s="43"/>
      <c r="F259" s="41"/>
      <c r="G259" s="41"/>
      <c r="H259" s="116"/>
    </row>
    <row r="260" spans="1:14" x14ac:dyDescent="0.25">
      <c r="A260" s="22" t="s">
        <v>740</v>
      </c>
      <c r="B260" s="131" t="s">
        <v>741</v>
      </c>
      <c r="C260" s="126">
        <v>0.91968587830558013</v>
      </c>
      <c r="D260" s="100"/>
      <c r="E260" s="58"/>
      <c r="F260" s="58"/>
      <c r="G260" s="58"/>
      <c r="H260" s="116"/>
    </row>
    <row r="261" spans="1:14" x14ac:dyDescent="0.25">
      <c r="A261" s="22" t="s">
        <v>742</v>
      </c>
      <c r="B261" s="131" t="s">
        <v>743</v>
      </c>
      <c r="C261" s="126">
        <v>8.031412169442724E-2</v>
      </c>
      <c r="D261" s="125"/>
      <c r="E261" s="58"/>
      <c r="F261" s="58"/>
      <c r="H261" s="116"/>
    </row>
    <row r="262" spans="1:14" x14ac:dyDescent="0.25">
      <c r="A262" s="22" t="s">
        <v>744</v>
      </c>
      <c r="B262" s="131" t="s">
        <v>745</v>
      </c>
      <c r="C262" s="126">
        <v>0</v>
      </c>
      <c r="E262" s="58"/>
      <c r="F262" s="58"/>
      <c r="H262" s="116"/>
    </row>
    <row r="263" spans="1:14" s="116" customFormat="1" x14ac:dyDescent="0.25">
      <c r="A263" s="22" t="s">
        <v>746</v>
      </c>
      <c r="B263" s="246" t="s">
        <v>1257</v>
      </c>
      <c r="C263" s="126">
        <v>0</v>
      </c>
      <c r="D263" s="131"/>
      <c r="E263" s="176"/>
      <c r="F263" s="176"/>
      <c r="G263" s="106"/>
    </row>
    <row r="264" spans="1:14" x14ac:dyDescent="0.25">
      <c r="A264" s="22" t="s">
        <v>1000</v>
      </c>
      <c r="B264" s="112" t="s">
        <v>992</v>
      </c>
      <c r="C264" s="126">
        <v>0</v>
      </c>
      <c r="D264" s="36"/>
      <c r="E264" s="36"/>
      <c r="F264" s="54"/>
      <c r="G264" s="54"/>
      <c r="H264" s="116"/>
      <c r="I264" s="22"/>
      <c r="J264" s="22"/>
      <c r="K264" s="22"/>
      <c r="L264" s="20"/>
      <c r="M264" s="20"/>
      <c r="N264" s="20"/>
    </row>
    <row r="265" spans="1:14" x14ac:dyDescent="0.25">
      <c r="A265" s="177" t="s">
        <v>1258</v>
      </c>
      <c r="B265" s="131" t="s">
        <v>91</v>
      </c>
      <c r="C265" s="126">
        <v>0</v>
      </c>
      <c r="E265" s="58"/>
      <c r="F265" s="58"/>
    </row>
    <row r="266" spans="1:14" hidden="1" outlineLevel="1" x14ac:dyDescent="0.25">
      <c r="A266" s="178" t="s">
        <v>747</v>
      </c>
      <c r="B266" s="179" t="s">
        <v>749</v>
      </c>
      <c r="E266" s="58"/>
      <c r="F266" s="58"/>
    </row>
    <row r="267" spans="1:14" hidden="1" outlineLevel="1" x14ac:dyDescent="0.25">
      <c r="A267" s="178" t="s">
        <v>748</v>
      </c>
      <c r="B267" s="179" t="s">
        <v>751</v>
      </c>
      <c r="C267" s="51"/>
      <c r="E267" s="58"/>
      <c r="F267" s="58"/>
    </row>
    <row r="268" spans="1:14" hidden="1" outlineLevel="1" x14ac:dyDescent="0.25">
      <c r="A268" s="178" t="s">
        <v>750</v>
      </c>
      <c r="B268" s="179" t="s">
        <v>753</v>
      </c>
      <c r="E268" s="58"/>
      <c r="F268" s="58"/>
    </row>
    <row r="269" spans="1:14" hidden="1" outlineLevel="1" x14ac:dyDescent="0.25">
      <c r="A269" s="178" t="s">
        <v>752</v>
      </c>
      <c r="B269" s="179" t="s">
        <v>755</v>
      </c>
      <c r="E269" s="58"/>
      <c r="F269" s="58"/>
    </row>
    <row r="270" spans="1:14" hidden="1" outlineLevel="1" x14ac:dyDescent="0.25">
      <c r="A270" s="178" t="s">
        <v>754</v>
      </c>
      <c r="B270" s="179" t="s">
        <v>95</v>
      </c>
      <c r="E270" s="58"/>
      <c r="F270" s="58"/>
    </row>
    <row r="271" spans="1:14" hidden="1" outlineLevel="1" x14ac:dyDescent="0.25">
      <c r="A271" s="178" t="s">
        <v>756</v>
      </c>
      <c r="B271" s="179" t="s">
        <v>95</v>
      </c>
      <c r="C271" s="126"/>
      <c r="D271" s="96"/>
      <c r="E271" s="58"/>
      <c r="F271" s="58"/>
    </row>
    <row r="272" spans="1:14" hidden="1" outlineLevel="1" x14ac:dyDescent="0.25">
      <c r="A272" s="178" t="s">
        <v>757</v>
      </c>
      <c r="B272" s="179" t="s">
        <v>95</v>
      </c>
      <c r="C272" s="126"/>
      <c r="E272" s="58"/>
      <c r="F272" s="58"/>
    </row>
    <row r="273" spans="1:7" hidden="1" outlineLevel="1" x14ac:dyDescent="0.25">
      <c r="A273" s="178" t="s">
        <v>758</v>
      </c>
      <c r="B273" s="179" t="s">
        <v>95</v>
      </c>
      <c r="E273" s="58"/>
      <c r="F273" s="58"/>
    </row>
    <row r="274" spans="1:7" hidden="1" outlineLevel="1" x14ac:dyDescent="0.25">
      <c r="A274" s="178" t="s">
        <v>759</v>
      </c>
      <c r="B274" s="179" t="s">
        <v>95</v>
      </c>
      <c r="E274" s="58"/>
      <c r="F274" s="58"/>
    </row>
    <row r="275" spans="1:7" hidden="1" outlineLevel="1" x14ac:dyDescent="0.25">
      <c r="A275" s="178" t="s">
        <v>760</v>
      </c>
      <c r="B275" s="179" t="s">
        <v>95</v>
      </c>
      <c r="E275" s="58"/>
      <c r="F275" s="58"/>
    </row>
    <row r="276" spans="1:7" ht="15" customHeight="1" collapsed="1" x14ac:dyDescent="0.25">
      <c r="A276" s="41"/>
      <c r="B276" s="42" t="s">
        <v>761</v>
      </c>
      <c r="C276" s="41" t="s">
        <v>484</v>
      </c>
      <c r="D276" s="41"/>
      <c r="E276" s="43"/>
      <c r="F276" s="41"/>
      <c r="G276" s="44"/>
    </row>
    <row r="277" spans="1:7" x14ac:dyDescent="0.25">
      <c r="A277" s="22" t="s">
        <v>7</v>
      </c>
      <c r="B277" s="22" t="s">
        <v>993</v>
      </c>
      <c r="C277" s="126">
        <v>0.98530617142470123</v>
      </c>
      <c r="E277" s="20"/>
      <c r="F277" s="20"/>
    </row>
    <row r="278" spans="1:7" x14ac:dyDescent="0.25">
      <c r="A278" s="22" t="s">
        <v>762</v>
      </c>
      <c r="B278" s="22" t="s">
        <v>763</v>
      </c>
      <c r="C278" s="126">
        <v>0</v>
      </c>
      <c r="E278" s="20"/>
      <c r="F278" s="20"/>
    </row>
    <row r="279" spans="1:7" x14ac:dyDescent="0.25">
      <c r="A279" s="22" t="s">
        <v>764</v>
      </c>
      <c r="B279" s="22" t="s">
        <v>91</v>
      </c>
      <c r="C279" s="126">
        <v>1.4693828575293446E-2</v>
      </c>
      <c r="E279" s="20"/>
      <c r="F279" s="20"/>
    </row>
    <row r="280" spans="1:7" hidden="1" outlineLevel="1" x14ac:dyDescent="0.25">
      <c r="A280" s="22" t="s">
        <v>765</v>
      </c>
      <c r="E280" s="20"/>
      <c r="F280" s="20"/>
    </row>
    <row r="281" spans="1:7" hidden="1" outlineLevel="1" x14ac:dyDescent="0.25">
      <c r="A281" s="22" t="s">
        <v>766</v>
      </c>
      <c r="E281" s="20"/>
      <c r="F281" s="20"/>
    </row>
    <row r="282" spans="1:7" hidden="1" outlineLevel="1" x14ac:dyDescent="0.25">
      <c r="A282" s="22" t="s">
        <v>767</v>
      </c>
      <c r="E282" s="20"/>
      <c r="F282" s="20"/>
    </row>
    <row r="283" spans="1:7" hidden="1" outlineLevel="1" x14ac:dyDescent="0.25">
      <c r="A283" s="22" t="s">
        <v>768</v>
      </c>
      <c r="E283" s="20"/>
      <c r="F283" s="20"/>
    </row>
    <row r="284" spans="1:7" hidden="1" outlineLevel="1" x14ac:dyDescent="0.25">
      <c r="A284" s="22" t="s">
        <v>769</v>
      </c>
      <c r="E284" s="20"/>
      <c r="F284" s="20"/>
    </row>
    <row r="285" spans="1:7" hidden="1" outlineLevel="1" x14ac:dyDescent="0.25">
      <c r="A285" s="22" t="s">
        <v>770</v>
      </c>
      <c r="E285" s="20"/>
      <c r="F285" s="20"/>
    </row>
    <row r="286" spans="1:7" s="180" customFormat="1" ht="30" collapsed="1" x14ac:dyDescent="0.25">
      <c r="A286" s="190"/>
      <c r="B286" s="190" t="s">
        <v>1259</v>
      </c>
      <c r="C286" s="190" t="s">
        <v>61</v>
      </c>
      <c r="D286" s="190" t="s">
        <v>1260</v>
      </c>
      <c r="E286" s="190"/>
      <c r="F286" s="190" t="s">
        <v>484</v>
      </c>
      <c r="G286" s="190" t="s">
        <v>1261</v>
      </c>
    </row>
    <row r="287" spans="1:7" s="180" customFormat="1" ht="15" customHeight="1" x14ac:dyDescent="0.25">
      <c r="A287" s="183" t="s">
        <v>1262</v>
      </c>
      <c r="B287" s="182" t="s">
        <v>580</v>
      </c>
      <c r="C287" s="189" t="s">
        <v>34</v>
      </c>
      <c r="D287" s="183" t="s">
        <v>34</v>
      </c>
      <c r="E287" s="188"/>
      <c r="F287" s="187" t="s">
        <v>1263</v>
      </c>
      <c r="G287" s="187" t="s">
        <v>1263</v>
      </c>
    </row>
    <row r="288" spans="1:7" s="180" customFormat="1" x14ac:dyDescent="0.25">
      <c r="A288" s="183" t="s">
        <v>1264</v>
      </c>
      <c r="B288" s="182" t="s">
        <v>580</v>
      </c>
      <c r="C288" s="189" t="s">
        <v>34</v>
      </c>
      <c r="D288" s="183" t="s">
        <v>34</v>
      </c>
      <c r="E288" s="188"/>
      <c r="F288" s="187" t="s">
        <v>1263</v>
      </c>
      <c r="G288" s="187" t="s">
        <v>1263</v>
      </c>
    </row>
    <row r="289" spans="1:7" s="180" customFormat="1" x14ac:dyDescent="0.25">
      <c r="A289" s="183" t="s">
        <v>1265</v>
      </c>
      <c r="B289" s="182" t="s">
        <v>580</v>
      </c>
      <c r="C289" s="189" t="s">
        <v>34</v>
      </c>
      <c r="D289" s="183" t="s">
        <v>34</v>
      </c>
      <c r="E289" s="188"/>
      <c r="F289" s="187" t="s">
        <v>1263</v>
      </c>
      <c r="G289" s="187" t="s">
        <v>1263</v>
      </c>
    </row>
    <row r="290" spans="1:7" s="180" customFormat="1" x14ac:dyDescent="0.25">
      <c r="A290" s="183" t="s">
        <v>1266</v>
      </c>
      <c r="B290" s="182" t="s">
        <v>580</v>
      </c>
      <c r="C290" s="189" t="s">
        <v>34</v>
      </c>
      <c r="D290" s="183" t="s">
        <v>34</v>
      </c>
      <c r="E290" s="188"/>
      <c r="F290" s="187" t="s">
        <v>1263</v>
      </c>
      <c r="G290" s="187" t="s">
        <v>1263</v>
      </c>
    </row>
    <row r="291" spans="1:7" s="180" customFormat="1" x14ac:dyDescent="0.25">
      <c r="A291" s="183" t="s">
        <v>1267</v>
      </c>
      <c r="B291" s="182" t="s">
        <v>580</v>
      </c>
      <c r="C291" s="189" t="s">
        <v>34</v>
      </c>
      <c r="D291" s="183" t="s">
        <v>34</v>
      </c>
      <c r="E291" s="188"/>
      <c r="F291" s="187" t="s">
        <v>1263</v>
      </c>
      <c r="G291" s="187" t="s">
        <v>1263</v>
      </c>
    </row>
    <row r="292" spans="1:7" s="180" customFormat="1" x14ac:dyDescent="0.25">
      <c r="A292" s="183" t="s">
        <v>1268</v>
      </c>
      <c r="B292" s="182" t="s">
        <v>580</v>
      </c>
      <c r="C292" s="189" t="s">
        <v>34</v>
      </c>
      <c r="D292" s="183" t="s">
        <v>34</v>
      </c>
      <c r="E292" s="188"/>
      <c r="F292" s="187" t="s">
        <v>1263</v>
      </c>
      <c r="G292" s="187" t="s">
        <v>1263</v>
      </c>
    </row>
    <row r="293" spans="1:7" s="180" customFormat="1" x14ac:dyDescent="0.25">
      <c r="A293" s="183" t="s">
        <v>1269</v>
      </c>
      <c r="B293" s="182" t="s">
        <v>580</v>
      </c>
      <c r="C293" s="189" t="s">
        <v>34</v>
      </c>
      <c r="D293" s="183" t="s">
        <v>34</v>
      </c>
      <c r="E293" s="188"/>
      <c r="F293" s="187" t="s">
        <v>1263</v>
      </c>
      <c r="G293" s="187" t="s">
        <v>1263</v>
      </c>
    </row>
    <row r="294" spans="1:7" s="180" customFormat="1" x14ac:dyDescent="0.25">
      <c r="A294" s="183" t="s">
        <v>1270</v>
      </c>
      <c r="B294" s="182" t="s">
        <v>580</v>
      </c>
      <c r="C294" s="189" t="s">
        <v>34</v>
      </c>
      <c r="D294" s="183" t="s">
        <v>34</v>
      </c>
      <c r="E294" s="188"/>
      <c r="F294" s="187" t="s">
        <v>1263</v>
      </c>
      <c r="G294" s="187" t="s">
        <v>1263</v>
      </c>
    </row>
    <row r="295" spans="1:7" s="180" customFormat="1" x14ac:dyDescent="0.25">
      <c r="A295" s="183" t="s">
        <v>1271</v>
      </c>
      <c r="B295" s="182" t="s">
        <v>580</v>
      </c>
      <c r="C295" s="189" t="s">
        <v>34</v>
      </c>
      <c r="D295" s="183" t="s">
        <v>34</v>
      </c>
      <c r="E295" s="188"/>
      <c r="F295" s="187" t="s">
        <v>1263</v>
      </c>
      <c r="G295" s="187" t="s">
        <v>1263</v>
      </c>
    </row>
    <row r="296" spans="1:7" s="180" customFormat="1" x14ac:dyDescent="0.25">
      <c r="A296" s="183" t="s">
        <v>1272</v>
      </c>
      <c r="B296" s="182" t="s">
        <v>580</v>
      </c>
      <c r="C296" s="189" t="s">
        <v>34</v>
      </c>
      <c r="D296" s="183" t="s">
        <v>34</v>
      </c>
      <c r="E296" s="188"/>
      <c r="F296" s="187" t="s">
        <v>1263</v>
      </c>
      <c r="G296" s="187" t="s">
        <v>1263</v>
      </c>
    </row>
    <row r="297" spans="1:7" s="180" customFormat="1" x14ac:dyDescent="0.25">
      <c r="A297" s="183" t="s">
        <v>1273</v>
      </c>
      <c r="B297" s="182" t="s">
        <v>580</v>
      </c>
      <c r="C297" s="189" t="s">
        <v>34</v>
      </c>
      <c r="D297" s="183" t="s">
        <v>34</v>
      </c>
      <c r="E297" s="188"/>
      <c r="F297" s="187" t="s">
        <v>1263</v>
      </c>
      <c r="G297" s="187" t="s">
        <v>1263</v>
      </c>
    </row>
    <row r="298" spans="1:7" s="180" customFormat="1" x14ac:dyDescent="0.25">
      <c r="A298" s="183" t="s">
        <v>1274</v>
      </c>
      <c r="B298" s="182" t="s">
        <v>580</v>
      </c>
      <c r="C298" s="189" t="s">
        <v>34</v>
      </c>
      <c r="D298" s="183" t="s">
        <v>34</v>
      </c>
      <c r="E298" s="188"/>
      <c r="F298" s="187" t="s">
        <v>1263</v>
      </c>
      <c r="G298" s="187" t="s">
        <v>1263</v>
      </c>
    </row>
    <row r="299" spans="1:7" s="180" customFormat="1" x14ac:dyDescent="0.25">
      <c r="A299" s="183" t="s">
        <v>1275</v>
      </c>
      <c r="B299" s="182" t="s">
        <v>580</v>
      </c>
      <c r="C299" s="189" t="s">
        <v>34</v>
      </c>
      <c r="D299" s="183" t="s">
        <v>34</v>
      </c>
      <c r="E299" s="188"/>
      <c r="F299" s="187" t="s">
        <v>1263</v>
      </c>
      <c r="G299" s="187" t="s">
        <v>1263</v>
      </c>
    </row>
    <row r="300" spans="1:7" s="180" customFormat="1" x14ac:dyDescent="0.25">
      <c r="A300" s="183" t="s">
        <v>1276</v>
      </c>
      <c r="B300" s="182" t="s">
        <v>580</v>
      </c>
      <c r="C300" s="189" t="s">
        <v>34</v>
      </c>
      <c r="D300" s="183" t="s">
        <v>34</v>
      </c>
      <c r="E300" s="188"/>
      <c r="F300" s="187" t="s">
        <v>1263</v>
      </c>
      <c r="G300" s="187" t="s">
        <v>1263</v>
      </c>
    </row>
    <row r="301" spans="1:7" s="180" customFormat="1" x14ac:dyDescent="0.25">
      <c r="A301" s="183" t="s">
        <v>1277</v>
      </c>
      <c r="B301" s="182" t="s">
        <v>580</v>
      </c>
      <c r="C301" s="189" t="s">
        <v>34</v>
      </c>
      <c r="D301" s="183" t="s">
        <v>34</v>
      </c>
      <c r="E301" s="188"/>
      <c r="F301" s="187" t="s">
        <v>1263</v>
      </c>
      <c r="G301" s="187" t="s">
        <v>1263</v>
      </c>
    </row>
    <row r="302" spans="1:7" s="180" customFormat="1" x14ac:dyDescent="0.25">
      <c r="A302" s="183" t="s">
        <v>1278</v>
      </c>
      <c r="B302" s="182" t="s">
        <v>580</v>
      </c>
      <c r="C302" s="189" t="s">
        <v>34</v>
      </c>
      <c r="D302" s="183" t="s">
        <v>34</v>
      </c>
      <c r="E302" s="188"/>
      <c r="F302" s="187" t="s">
        <v>1263</v>
      </c>
      <c r="G302" s="187" t="s">
        <v>1263</v>
      </c>
    </row>
    <row r="303" spans="1:7" s="180" customFormat="1" x14ac:dyDescent="0.25">
      <c r="A303" s="183" t="s">
        <v>1279</v>
      </c>
      <c r="B303" s="182" t="s">
        <v>580</v>
      </c>
      <c r="C303" s="189" t="s">
        <v>34</v>
      </c>
      <c r="D303" s="183" t="s">
        <v>34</v>
      </c>
      <c r="E303" s="188"/>
      <c r="F303" s="187" t="s">
        <v>1263</v>
      </c>
      <c r="G303" s="187" t="s">
        <v>1263</v>
      </c>
    </row>
    <row r="304" spans="1:7" s="180" customFormat="1" hidden="1" x14ac:dyDescent="0.25">
      <c r="A304" s="183" t="s">
        <v>1280</v>
      </c>
      <c r="B304" s="182" t="s">
        <v>1281</v>
      </c>
      <c r="C304" s="189" t="s">
        <v>34</v>
      </c>
      <c r="D304" s="183" t="s">
        <v>34</v>
      </c>
      <c r="E304" s="188"/>
      <c r="F304" s="187" t="s">
        <v>1263</v>
      </c>
      <c r="G304" s="187" t="s">
        <v>1263</v>
      </c>
    </row>
    <row r="305" spans="1:7" s="180" customFormat="1" hidden="1" x14ac:dyDescent="0.25">
      <c r="A305" s="183" t="s">
        <v>1282</v>
      </c>
      <c r="B305" s="182" t="s">
        <v>93</v>
      </c>
      <c r="C305" s="189">
        <v>0</v>
      </c>
      <c r="D305" s="183">
        <v>0</v>
      </c>
      <c r="E305" s="188"/>
      <c r="F305" s="186">
        <v>0</v>
      </c>
      <c r="G305" s="186">
        <v>0</v>
      </c>
    </row>
    <row r="306" spans="1:7" s="180" customFormat="1" hidden="1" x14ac:dyDescent="0.25">
      <c r="A306" s="183" t="s">
        <v>1283</v>
      </c>
      <c r="B306" s="182"/>
      <c r="C306" s="183"/>
      <c r="D306" s="183"/>
      <c r="E306" s="188"/>
      <c r="F306" s="188"/>
      <c r="G306" s="188"/>
    </row>
    <row r="307" spans="1:7" s="180" customFormat="1" hidden="1" x14ac:dyDescent="0.25">
      <c r="A307" s="183" t="s">
        <v>1284</v>
      </c>
      <c r="B307" s="182"/>
      <c r="C307" s="183"/>
      <c r="D307" s="183"/>
      <c r="E307" s="188"/>
      <c r="F307" s="188"/>
      <c r="G307" s="188"/>
    </row>
    <row r="308" spans="1:7" s="180" customFormat="1" hidden="1" x14ac:dyDescent="0.25">
      <c r="A308" s="183" t="s">
        <v>1285</v>
      </c>
      <c r="B308" s="182"/>
      <c r="C308" s="183"/>
      <c r="D308" s="183"/>
      <c r="E308" s="188"/>
      <c r="F308" s="188"/>
      <c r="G308" s="188"/>
    </row>
    <row r="309" spans="1:7" s="180" customFormat="1" ht="30" hidden="1" x14ac:dyDescent="0.25">
      <c r="A309" s="190"/>
      <c r="B309" s="190" t="s">
        <v>1286</v>
      </c>
      <c r="C309" s="190" t="s">
        <v>61</v>
      </c>
      <c r="D309" s="190" t="s">
        <v>1260</v>
      </c>
      <c r="E309" s="190"/>
      <c r="F309" s="190" t="s">
        <v>484</v>
      </c>
      <c r="G309" s="190" t="s">
        <v>1261</v>
      </c>
    </row>
    <row r="310" spans="1:7" s="180" customFormat="1" hidden="1" x14ac:dyDescent="0.25">
      <c r="A310" s="183" t="s">
        <v>1287</v>
      </c>
      <c r="B310" s="182" t="s">
        <v>580</v>
      </c>
      <c r="C310" s="189" t="s">
        <v>34</v>
      </c>
      <c r="D310" s="183" t="s">
        <v>34</v>
      </c>
      <c r="E310" s="188"/>
      <c r="F310" s="187" t="s">
        <v>1263</v>
      </c>
      <c r="G310" s="187" t="s">
        <v>1263</v>
      </c>
    </row>
    <row r="311" spans="1:7" s="180" customFormat="1" hidden="1" x14ac:dyDescent="0.25">
      <c r="A311" s="183" t="s">
        <v>1288</v>
      </c>
      <c r="B311" s="182" t="s">
        <v>580</v>
      </c>
      <c r="C311" s="189" t="s">
        <v>34</v>
      </c>
      <c r="D311" s="183" t="s">
        <v>34</v>
      </c>
      <c r="E311" s="188"/>
      <c r="F311" s="187" t="s">
        <v>1263</v>
      </c>
      <c r="G311" s="187" t="s">
        <v>1263</v>
      </c>
    </row>
    <row r="312" spans="1:7" s="180" customFormat="1" hidden="1" x14ac:dyDescent="0.25">
      <c r="A312" s="183" t="s">
        <v>1289</v>
      </c>
      <c r="B312" s="182" t="s">
        <v>580</v>
      </c>
      <c r="C312" s="189" t="s">
        <v>34</v>
      </c>
      <c r="D312" s="183" t="s">
        <v>34</v>
      </c>
      <c r="E312" s="188"/>
      <c r="F312" s="187" t="s">
        <v>1263</v>
      </c>
      <c r="G312" s="187" t="s">
        <v>1263</v>
      </c>
    </row>
    <row r="313" spans="1:7" s="180" customFormat="1" hidden="1" x14ac:dyDescent="0.25">
      <c r="A313" s="183" t="s">
        <v>1290</v>
      </c>
      <c r="B313" s="182" t="s">
        <v>580</v>
      </c>
      <c r="C313" s="189" t="s">
        <v>34</v>
      </c>
      <c r="D313" s="183" t="s">
        <v>34</v>
      </c>
      <c r="E313" s="188"/>
      <c r="F313" s="187" t="s">
        <v>1263</v>
      </c>
      <c r="G313" s="187" t="s">
        <v>1263</v>
      </c>
    </row>
    <row r="314" spans="1:7" s="180" customFormat="1" hidden="1" x14ac:dyDescent="0.25">
      <c r="A314" s="183" t="s">
        <v>1291</v>
      </c>
      <c r="B314" s="182" t="s">
        <v>580</v>
      </c>
      <c r="C314" s="189" t="s">
        <v>34</v>
      </c>
      <c r="D314" s="183" t="s">
        <v>34</v>
      </c>
      <c r="E314" s="188"/>
      <c r="F314" s="187" t="s">
        <v>1263</v>
      </c>
      <c r="G314" s="187" t="s">
        <v>1263</v>
      </c>
    </row>
    <row r="315" spans="1:7" s="180" customFormat="1" x14ac:dyDescent="0.25">
      <c r="A315" s="183" t="s">
        <v>1292</v>
      </c>
      <c r="B315" s="182" t="s">
        <v>580</v>
      </c>
      <c r="C315" s="189" t="s">
        <v>34</v>
      </c>
      <c r="D315" s="183" t="s">
        <v>34</v>
      </c>
      <c r="E315" s="188"/>
      <c r="F315" s="187" t="s">
        <v>1263</v>
      </c>
      <c r="G315" s="187" t="s">
        <v>1263</v>
      </c>
    </row>
    <row r="316" spans="1:7" s="180" customFormat="1" ht="15" customHeight="1" x14ac:dyDescent="0.25">
      <c r="A316" s="183" t="s">
        <v>1293</v>
      </c>
      <c r="B316" s="182" t="s">
        <v>580</v>
      </c>
      <c r="C316" s="189" t="s">
        <v>34</v>
      </c>
      <c r="D316" s="183" t="s">
        <v>34</v>
      </c>
      <c r="E316" s="188"/>
      <c r="F316" s="187" t="s">
        <v>1263</v>
      </c>
      <c r="G316" s="187" t="s">
        <v>1263</v>
      </c>
    </row>
    <row r="317" spans="1:7" s="180" customFormat="1" x14ac:dyDescent="0.25">
      <c r="A317" s="183" t="s">
        <v>1294</v>
      </c>
      <c r="B317" s="182" t="s">
        <v>580</v>
      </c>
      <c r="C317" s="189" t="s">
        <v>34</v>
      </c>
      <c r="D317" s="183" t="s">
        <v>34</v>
      </c>
      <c r="E317" s="188"/>
      <c r="F317" s="187" t="s">
        <v>1263</v>
      </c>
      <c r="G317" s="187" t="s">
        <v>1263</v>
      </c>
    </row>
    <row r="318" spans="1:7" s="180" customFormat="1" x14ac:dyDescent="0.25">
      <c r="A318" s="183" t="s">
        <v>1295</v>
      </c>
      <c r="B318" s="182" t="s">
        <v>580</v>
      </c>
      <c r="C318" s="189" t="s">
        <v>34</v>
      </c>
      <c r="D318" s="183" t="s">
        <v>34</v>
      </c>
      <c r="E318" s="188"/>
      <c r="F318" s="187" t="s">
        <v>1263</v>
      </c>
      <c r="G318" s="187" t="s">
        <v>1263</v>
      </c>
    </row>
    <row r="319" spans="1:7" s="180" customFormat="1" x14ac:dyDescent="0.25">
      <c r="A319" s="183" t="s">
        <v>1296</v>
      </c>
      <c r="B319" s="182" t="s">
        <v>580</v>
      </c>
      <c r="C319" s="189" t="s">
        <v>34</v>
      </c>
      <c r="D319" s="183" t="s">
        <v>34</v>
      </c>
      <c r="E319" s="188"/>
      <c r="F319" s="187" t="s">
        <v>1263</v>
      </c>
      <c r="G319" s="187" t="s">
        <v>1263</v>
      </c>
    </row>
    <row r="320" spans="1:7" s="180" customFormat="1" x14ac:dyDescent="0.25">
      <c r="A320" s="183" t="s">
        <v>1297</v>
      </c>
      <c r="B320" s="182" t="s">
        <v>580</v>
      </c>
      <c r="C320" s="189" t="s">
        <v>34</v>
      </c>
      <c r="D320" s="183" t="s">
        <v>34</v>
      </c>
      <c r="E320" s="188"/>
      <c r="F320" s="187" t="s">
        <v>1263</v>
      </c>
      <c r="G320" s="187" t="s">
        <v>1263</v>
      </c>
    </row>
    <row r="321" spans="1:7" s="180" customFormat="1" x14ac:dyDescent="0.25">
      <c r="A321" s="183" t="s">
        <v>1298</v>
      </c>
      <c r="B321" s="182" t="s">
        <v>580</v>
      </c>
      <c r="C321" s="189" t="s">
        <v>34</v>
      </c>
      <c r="D321" s="183" t="s">
        <v>34</v>
      </c>
      <c r="E321" s="188"/>
      <c r="F321" s="187" t="s">
        <v>1263</v>
      </c>
      <c r="G321" s="187" t="s">
        <v>1263</v>
      </c>
    </row>
    <row r="322" spans="1:7" s="180" customFormat="1" x14ac:dyDescent="0.25">
      <c r="A322" s="183" t="s">
        <v>1299</v>
      </c>
      <c r="B322" s="182" t="s">
        <v>580</v>
      </c>
      <c r="C322" s="189" t="s">
        <v>34</v>
      </c>
      <c r="D322" s="183" t="s">
        <v>34</v>
      </c>
      <c r="E322" s="188"/>
      <c r="F322" s="187" t="s">
        <v>1263</v>
      </c>
      <c r="G322" s="187" t="s">
        <v>1263</v>
      </c>
    </row>
    <row r="323" spans="1:7" s="180" customFormat="1" x14ac:dyDescent="0.25">
      <c r="A323" s="183" t="s">
        <v>1300</v>
      </c>
      <c r="B323" s="182" t="s">
        <v>580</v>
      </c>
      <c r="C323" s="189" t="s">
        <v>34</v>
      </c>
      <c r="D323" s="183" t="s">
        <v>34</v>
      </c>
      <c r="E323" s="188"/>
      <c r="F323" s="187" t="s">
        <v>1263</v>
      </c>
      <c r="G323" s="187" t="s">
        <v>1263</v>
      </c>
    </row>
    <row r="324" spans="1:7" s="180" customFormat="1" x14ac:dyDescent="0.25">
      <c r="A324" s="183" t="s">
        <v>1301</v>
      </c>
      <c r="B324" s="182" t="s">
        <v>580</v>
      </c>
      <c r="C324" s="189" t="s">
        <v>34</v>
      </c>
      <c r="D324" s="183" t="s">
        <v>34</v>
      </c>
      <c r="E324" s="188"/>
      <c r="F324" s="187" t="s">
        <v>1263</v>
      </c>
      <c r="G324" s="187" t="s">
        <v>1263</v>
      </c>
    </row>
    <row r="325" spans="1:7" s="180" customFormat="1" x14ac:dyDescent="0.25">
      <c r="A325" s="183" t="s">
        <v>1302</v>
      </c>
      <c r="B325" s="182" t="s">
        <v>580</v>
      </c>
      <c r="C325" s="189" t="s">
        <v>34</v>
      </c>
      <c r="D325" s="183" t="s">
        <v>34</v>
      </c>
      <c r="E325" s="188"/>
      <c r="F325" s="187" t="s">
        <v>1263</v>
      </c>
      <c r="G325" s="187" t="s">
        <v>1263</v>
      </c>
    </row>
    <row r="326" spans="1:7" s="180" customFormat="1" x14ac:dyDescent="0.25">
      <c r="A326" s="183" t="s">
        <v>1303</v>
      </c>
      <c r="B326" s="182" t="s">
        <v>580</v>
      </c>
      <c r="C326" s="189" t="s">
        <v>34</v>
      </c>
      <c r="D326" s="183" t="s">
        <v>34</v>
      </c>
      <c r="E326" s="188"/>
      <c r="F326" s="187" t="s">
        <v>1263</v>
      </c>
      <c r="G326" s="187" t="s">
        <v>1263</v>
      </c>
    </row>
    <row r="327" spans="1:7" s="180" customFormat="1" x14ac:dyDescent="0.25">
      <c r="A327" s="183" t="s">
        <v>1304</v>
      </c>
      <c r="B327" s="182" t="s">
        <v>1281</v>
      </c>
      <c r="C327" s="189" t="s">
        <v>34</v>
      </c>
      <c r="D327" s="183" t="s">
        <v>34</v>
      </c>
      <c r="E327" s="188"/>
      <c r="F327" s="187" t="s">
        <v>1263</v>
      </c>
      <c r="G327" s="187" t="s">
        <v>1263</v>
      </c>
    </row>
    <row r="328" spans="1:7" s="180" customFormat="1" x14ac:dyDescent="0.25">
      <c r="A328" s="183" t="s">
        <v>1305</v>
      </c>
      <c r="B328" s="182" t="s">
        <v>93</v>
      </c>
      <c r="C328" s="189">
        <v>0</v>
      </c>
      <c r="D328" s="183">
        <v>0</v>
      </c>
      <c r="E328" s="188"/>
      <c r="F328" s="186">
        <v>0</v>
      </c>
      <c r="G328" s="186">
        <v>0</v>
      </c>
    </row>
    <row r="329" spans="1:7" s="180" customFormat="1" hidden="1" outlineLevel="1" x14ac:dyDescent="0.25">
      <c r="A329" s="183" t="s">
        <v>1306</v>
      </c>
      <c r="B329" s="182"/>
      <c r="C329" s="183"/>
      <c r="D329" s="183"/>
      <c r="E329" s="188"/>
      <c r="F329" s="188"/>
      <c r="G329" s="188"/>
    </row>
    <row r="330" spans="1:7" s="180" customFormat="1" hidden="1" outlineLevel="1" x14ac:dyDescent="0.25">
      <c r="A330" s="183" t="s">
        <v>1307</v>
      </c>
      <c r="B330" s="182"/>
      <c r="C330" s="183"/>
      <c r="D330" s="183"/>
      <c r="E330" s="188"/>
      <c r="F330" s="188"/>
      <c r="G330" s="188"/>
    </row>
    <row r="331" spans="1:7" s="180" customFormat="1" hidden="1" outlineLevel="1" x14ac:dyDescent="0.25">
      <c r="A331" s="183" t="s">
        <v>1308</v>
      </c>
      <c r="B331" s="182"/>
      <c r="C331" s="183"/>
      <c r="D331" s="183"/>
      <c r="E331" s="188"/>
      <c r="F331" s="188"/>
      <c r="G331" s="188"/>
    </row>
    <row r="332" spans="1:7" s="180" customFormat="1" hidden="1" outlineLevel="1" x14ac:dyDescent="0.25">
      <c r="A332" s="190"/>
      <c r="B332" s="190" t="s">
        <v>1309</v>
      </c>
      <c r="C332" s="190" t="s">
        <v>61</v>
      </c>
      <c r="D332" s="190" t="s">
        <v>1260</v>
      </c>
      <c r="E332" s="190"/>
      <c r="F332" s="190" t="s">
        <v>484</v>
      </c>
      <c r="G332" s="190" t="s">
        <v>1261</v>
      </c>
    </row>
    <row r="333" spans="1:7" s="180" customFormat="1" hidden="1" outlineLevel="1" x14ac:dyDescent="0.25">
      <c r="A333" s="183" t="s">
        <v>1310</v>
      </c>
      <c r="B333" s="182" t="s">
        <v>1311</v>
      </c>
      <c r="C333" s="189" t="s">
        <v>34</v>
      </c>
      <c r="D333" s="183" t="s">
        <v>34</v>
      </c>
      <c r="E333" s="188"/>
      <c r="F333" s="187" t="s">
        <v>1263</v>
      </c>
      <c r="G333" s="187" t="s">
        <v>1263</v>
      </c>
    </row>
    <row r="334" spans="1:7" s="180" customFormat="1" hidden="1" outlineLevel="1" x14ac:dyDescent="0.25">
      <c r="A334" s="183" t="s">
        <v>1312</v>
      </c>
      <c r="B334" s="182" t="s">
        <v>1313</v>
      </c>
      <c r="C334" s="189" t="s">
        <v>34</v>
      </c>
      <c r="D334" s="183" t="s">
        <v>34</v>
      </c>
      <c r="E334" s="188"/>
      <c r="F334" s="187" t="s">
        <v>1263</v>
      </c>
      <c r="G334" s="187" t="s">
        <v>1263</v>
      </c>
    </row>
    <row r="335" spans="1:7" s="180" customFormat="1" hidden="1" outlineLevel="1" x14ac:dyDescent="0.25">
      <c r="A335" s="183" t="s">
        <v>1314</v>
      </c>
      <c r="B335" s="182" t="s">
        <v>1315</v>
      </c>
      <c r="C335" s="189" t="s">
        <v>34</v>
      </c>
      <c r="D335" s="183" t="s">
        <v>34</v>
      </c>
      <c r="E335" s="188"/>
      <c r="F335" s="187" t="s">
        <v>1263</v>
      </c>
      <c r="G335" s="187" t="s">
        <v>1263</v>
      </c>
    </row>
    <row r="336" spans="1:7" s="180" customFormat="1" hidden="1" outlineLevel="1" x14ac:dyDescent="0.25">
      <c r="A336" s="183" t="s">
        <v>1316</v>
      </c>
      <c r="B336" s="182" t="s">
        <v>1317</v>
      </c>
      <c r="C336" s="189" t="s">
        <v>34</v>
      </c>
      <c r="D336" s="183" t="s">
        <v>34</v>
      </c>
      <c r="E336" s="188"/>
      <c r="F336" s="187" t="s">
        <v>1263</v>
      </c>
      <c r="G336" s="187" t="s">
        <v>1263</v>
      </c>
    </row>
    <row r="337" spans="1:7" s="180" customFormat="1" hidden="1" outlineLevel="1" x14ac:dyDescent="0.25">
      <c r="A337" s="183" t="s">
        <v>1318</v>
      </c>
      <c r="B337" s="182" t="s">
        <v>1319</v>
      </c>
      <c r="C337" s="189" t="s">
        <v>34</v>
      </c>
      <c r="D337" s="183" t="s">
        <v>34</v>
      </c>
      <c r="E337" s="188"/>
      <c r="F337" s="187" t="s">
        <v>1263</v>
      </c>
      <c r="G337" s="187" t="s">
        <v>1263</v>
      </c>
    </row>
    <row r="338" spans="1:7" s="180" customFormat="1" ht="15" customHeight="1" collapsed="1" x14ac:dyDescent="0.25">
      <c r="A338" s="183" t="s">
        <v>1320</v>
      </c>
      <c r="B338" s="182" t="s">
        <v>1321</v>
      </c>
      <c r="C338" s="189" t="s">
        <v>34</v>
      </c>
      <c r="D338" s="183" t="s">
        <v>34</v>
      </c>
      <c r="E338" s="188"/>
      <c r="F338" s="187" t="s">
        <v>1263</v>
      </c>
      <c r="G338" s="187" t="s">
        <v>1263</v>
      </c>
    </row>
    <row r="339" spans="1:7" s="180" customFormat="1" x14ac:dyDescent="0.25">
      <c r="A339" s="183" t="s">
        <v>1322</v>
      </c>
      <c r="B339" s="182" t="s">
        <v>1323</v>
      </c>
      <c r="C339" s="189" t="s">
        <v>34</v>
      </c>
      <c r="D339" s="183" t="s">
        <v>34</v>
      </c>
      <c r="E339" s="188"/>
      <c r="F339" s="187" t="s">
        <v>1263</v>
      </c>
      <c r="G339" s="187" t="s">
        <v>1263</v>
      </c>
    </row>
    <row r="340" spans="1:7" s="180" customFormat="1" x14ac:dyDescent="0.25">
      <c r="A340" s="183" t="s">
        <v>1324</v>
      </c>
      <c r="B340" s="182" t="s">
        <v>1325</v>
      </c>
      <c r="C340" s="189" t="s">
        <v>34</v>
      </c>
      <c r="D340" s="183" t="s">
        <v>34</v>
      </c>
      <c r="E340" s="188"/>
      <c r="F340" s="187" t="s">
        <v>1263</v>
      </c>
      <c r="G340" s="187" t="s">
        <v>1263</v>
      </c>
    </row>
    <row r="341" spans="1:7" s="180" customFormat="1" x14ac:dyDescent="0.25">
      <c r="A341" s="183" t="s">
        <v>1326</v>
      </c>
      <c r="B341" s="182" t="s">
        <v>1327</v>
      </c>
      <c r="C341" s="189" t="s">
        <v>34</v>
      </c>
      <c r="D341" s="183" t="s">
        <v>34</v>
      </c>
      <c r="E341" s="188"/>
      <c r="F341" s="187" t="s">
        <v>1263</v>
      </c>
      <c r="G341" s="187" t="s">
        <v>1263</v>
      </c>
    </row>
    <row r="342" spans="1:7" s="180" customFormat="1" x14ac:dyDescent="0.25">
      <c r="A342" s="183" t="s">
        <v>1328</v>
      </c>
      <c r="B342" s="183" t="s">
        <v>1329</v>
      </c>
      <c r="C342" s="189" t="s">
        <v>34</v>
      </c>
      <c r="D342" s="183" t="s">
        <v>34</v>
      </c>
      <c r="E342" s="185"/>
      <c r="F342" s="187" t="s">
        <v>1263</v>
      </c>
      <c r="G342" s="187" t="s">
        <v>1263</v>
      </c>
    </row>
    <row r="343" spans="1:7" s="180" customFormat="1" x14ac:dyDescent="0.25">
      <c r="A343" s="183" t="s">
        <v>1330</v>
      </c>
      <c r="B343" s="183" t="s">
        <v>1331</v>
      </c>
      <c r="C343" s="189" t="s">
        <v>34</v>
      </c>
      <c r="D343" s="183" t="s">
        <v>34</v>
      </c>
      <c r="E343" s="185"/>
      <c r="F343" s="187" t="s">
        <v>1263</v>
      </c>
      <c r="G343" s="187" t="s">
        <v>1263</v>
      </c>
    </row>
    <row r="344" spans="1:7" s="180" customFormat="1" x14ac:dyDescent="0.25">
      <c r="A344" s="183" t="s">
        <v>1332</v>
      </c>
      <c r="B344" s="182" t="s">
        <v>1333</v>
      </c>
      <c r="C344" s="189" t="s">
        <v>34</v>
      </c>
      <c r="D344" s="183" t="s">
        <v>34</v>
      </c>
      <c r="E344" s="188"/>
      <c r="F344" s="187" t="s">
        <v>1263</v>
      </c>
      <c r="G344" s="187" t="s">
        <v>1263</v>
      </c>
    </row>
    <row r="345" spans="1:7" s="180" customFormat="1" x14ac:dyDescent="0.25">
      <c r="A345" s="183" t="s">
        <v>1334</v>
      </c>
      <c r="B345" s="183" t="s">
        <v>1281</v>
      </c>
      <c r="C345" s="189" t="s">
        <v>34</v>
      </c>
      <c r="D345" s="183" t="s">
        <v>34</v>
      </c>
      <c r="E345" s="185"/>
      <c r="F345" s="187" t="s">
        <v>1263</v>
      </c>
      <c r="G345" s="187" t="s">
        <v>1263</v>
      </c>
    </row>
    <row r="346" spans="1:7" s="180" customFormat="1" x14ac:dyDescent="0.25">
      <c r="A346" s="183" t="s">
        <v>1335</v>
      </c>
      <c r="B346" s="182" t="s">
        <v>93</v>
      </c>
      <c r="C346" s="189">
        <v>0</v>
      </c>
      <c r="D346" s="183">
        <v>0</v>
      </c>
      <c r="E346" s="188"/>
      <c r="F346" s="186">
        <v>0</v>
      </c>
      <c r="G346" s="186">
        <v>0</v>
      </c>
    </row>
    <row r="347" spans="1:7" s="180" customFormat="1" x14ac:dyDescent="0.25">
      <c r="A347" s="183" t="s">
        <v>1336</v>
      </c>
      <c r="B347" s="182"/>
      <c r="C347" s="189"/>
      <c r="D347" s="183"/>
      <c r="E347" s="188"/>
      <c r="F347" s="186"/>
      <c r="G347" s="186"/>
    </row>
    <row r="348" spans="1:7" s="180" customFormat="1" x14ac:dyDescent="0.25">
      <c r="A348" s="183" t="s">
        <v>1337</v>
      </c>
      <c r="B348" s="182"/>
      <c r="C348" s="189"/>
      <c r="D348" s="183"/>
      <c r="E348" s="188"/>
      <c r="F348" s="186"/>
      <c r="G348" s="186"/>
    </row>
    <row r="349" spans="1:7" s="180" customFormat="1" x14ac:dyDescent="0.25">
      <c r="A349" s="183" t="s">
        <v>1338</v>
      </c>
      <c r="B349" s="185"/>
      <c r="C349" s="185"/>
      <c r="D349" s="185"/>
      <c r="E349" s="185"/>
      <c r="F349" s="185"/>
      <c r="G349" s="185"/>
    </row>
    <row r="350" spans="1:7" s="180" customFormat="1" x14ac:dyDescent="0.25">
      <c r="A350" s="183" t="s">
        <v>1339</v>
      </c>
      <c r="B350" s="185"/>
      <c r="C350" s="185"/>
      <c r="D350" s="185"/>
      <c r="E350" s="185"/>
      <c r="F350" s="185"/>
      <c r="G350" s="185"/>
    </row>
    <row r="351" spans="1:7" s="180" customFormat="1" hidden="1" outlineLevel="1" x14ac:dyDescent="0.25">
      <c r="A351" s="183" t="s">
        <v>1340</v>
      </c>
      <c r="B351" s="182"/>
      <c r="C351" s="189"/>
      <c r="D351" s="183"/>
      <c r="E351" s="188"/>
      <c r="F351" s="186"/>
      <c r="G351" s="186"/>
    </row>
    <row r="352" spans="1:7" s="180" customFormat="1" hidden="1" outlineLevel="1" x14ac:dyDescent="0.25">
      <c r="A352" s="183" t="s">
        <v>1341</v>
      </c>
      <c r="B352" s="182"/>
      <c r="C352" s="189"/>
      <c r="D352" s="183"/>
      <c r="E352" s="188"/>
      <c r="F352" s="186"/>
      <c r="G352" s="186"/>
    </row>
    <row r="353" spans="1:7" s="180" customFormat="1" hidden="1" outlineLevel="1" x14ac:dyDescent="0.25">
      <c r="A353" s="183" t="s">
        <v>1342</v>
      </c>
      <c r="B353" s="182"/>
      <c r="C353" s="189"/>
      <c r="D353" s="183"/>
      <c r="E353" s="188"/>
      <c r="F353" s="186"/>
      <c r="G353" s="186"/>
    </row>
    <row r="354" spans="1:7" s="180" customFormat="1" hidden="1" outlineLevel="1" x14ac:dyDescent="0.25">
      <c r="A354" s="183" t="s">
        <v>1343</v>
      </c>
      <c r="B354" s="182"/>
      <c r="C354" s="189"/>
      <c r="D354" s="183"/>
      <c r="E354" s="188"/>
      <c r="F354" s="186"/>
      <c r="G354" s="186"/>
    </row>
    <row r="355" spans="1:7" s="180" customFormat="1" hidden="1" outlineLevel="1" x14ac:dyDescent="0.25">
      <c r="A355" s="183" t="s">
        <v>1344</v>
      </c>
      <c r="B355" s="182"/>
      <c r="C355" s="183"/>
      <c r="D355" s="183"/>
      <c r="E355" s="188"/>
      <c r="F355" s="188"/>
      <c r="G355" s="188"/>
    </row>
    <row r="356" spans="1:7" s="180" customFormat="1" hidden="1" outlineLevel="1" x14ac:dyDescent="0.25">
      <c r="A356" s="183" t="s">
        <v>1345</v>
      </c>
      <c r="B356" s="182"/>
      <c r="C356" s="183"/>
      <c r="D356" s="183"/>
      <c r="E356" s="188"/>
      <c r="F356" s="188"/>
      <c r="G356" s="188"/>
    </row>
    <row r="357" spans="1:7" s="180" customFormat="1" hidden="1" outlineLevel="1" x14ac:dyDescent="0.25">
      <c r="A357" s="190"/>
      <c r="B357" s="190" t="s">
        <v>1346</v>
      </c>
      <c r="C357" s="190" t="s">
        <v>61</v>
      </c>
      <c r="D357" s="190" t="s">
        <v>1260</v>
      </c>
      <c r="E357" s="190"/>
      <c r="F357" s="190" t="s">
        <v>484</v>
      </c>
      <c r="G357" s="190" t="s">
        <v>1261</v>
      </c>
    </row>
    <row r="358" spans="1:7" s="180" customFormat="1" hidden="1" outlineLevel="1" x14ac:dyDescent="0.25">
      <c r="A358" s="183" t="s">
        <v>1347</v>
      </c>
      <c r="B358" s="182" t="s">
        <v>1348</v>
      </c>
      <c r="C358" s="189" t="s">
        <v>34</v>
      </c>
      <c r="D358" s="183" t="s">
        <v>34</v>
      </c>
      <c r="E358" s="188"/>
      <c r="F358" s="187" t="s">
        <v>1263</v>
      </c>
      <c r="G358" s="187" t="s">
        <v>1263</v>
      </c>
    </row>
    <row r="359" spans="1:7" s="180" customFormat="1" hidden="1" outlineLevel="1" x14ac:dyDescent="0.25">
      <c r="A359" s="183" t="s">
        <v>1349</v>
      </c>
      <c r="B359" s="184" t="s">
        <v>1350</v>
      </c>
      <c r="C359" s="189" t="s">
        <v>34</v>
      </c>
      <c r="D359" s="183" t="s">
        <v>34</v>
      </c>
      <c r="E359" s="188"/>
      <c r="F359" s="187" t="s">
        <v>1263</v>
      </c>
      <c r="G359" s="187" t="s">
        <v>1263</v>
      </c>
    </row>
    <row r="360" spans="1:7" s="180" customFormat="1" ht="15" customHeight="1" collapsed="1" x14ac:dyDescent="0.25">
      <c r="A360" s="183" t="s">
        <v>1351</v>
      </c>
      <c r="B360" s="182" t="s">
        <v>1352</v>
      </c>
      <c r="C360" s="189" t="s">
        <v>34</v>
      </c>
      <c r="D360" s="183" t="s">
        <v>34</v>
      </c>
      <c r="E360" s="188"/>
      <c r="F360" s="187" t="s">
        <v>1263</v>
      </c>
      <c r="G360" s="187" t="s">
        <v>1263</v>
      </c>
    </row>
    <row r="361" spans="1:7" s="180" customFormat="1" x14ac:dyDescent="0.25">
      <c r="A361" s="183" t="s">
        <v>1353</v>
      </c>
      <c r="B361" s="182" t="s">
        <v>1354</v>
      </c>
      <c r="C361" s="189" t="s">
        <v>34</v>
      </c>
      <c r="D361" s="183" t="s">
        <v>34</v>
      </c>
      <c r="E361" s="188"/>
      <c r="F361" s="187" t="s">
        <v>1263</v>
      </c>
      <c r="G361" s="187" t="s">
        <v>1263</v>
      </c>
    </row>
    <row r="362" spans="1:7" s="180" customFormat="1" x14ac:dyDescent="0.25">
      <c r="A362" s="183" t="s">
        <v>1355</v>
      </c>
      <c r="B362" s="182" t="s">
        <v>1356</v>
      </c>
      <c r="C362" s="189" t="s">
        <v>34</v>
      </c>
      <c r="D362" s="183" t="s">
        <v>34</v>
      </c>
      <c r="E362" s="188"/>
      <c r="F362" s="187" t="s">
        <v>1263</v>
      </c>
      <c r="G362" s="187" t="s">
        <v>1263</v>
      </c>
    </row>
    <row r="363" spans="1:7" s="180" customFormat="1" x14ac:dyDescent="0.25">
      <c r="A363" s="183" t="s">
        <v>1357</v>
      </c>
      <c r="B363" s="182" t="s">
        <v>1358</v>
      </c>
      <c r="C363" s="189" t="s">
        <v>34</v>
      </c>
      <c r="D363" s="183" t="s">
        <v>34</v>
      </c>
      <c r="E363" s="188"/>
      <c r="F363" s="187" t="s">
        <v>1263</v>
      </c>
      <c r="G363" s="187" t="s">
        <v>1263</v>
      </c>
    </row>
    <row r="364" spans="1:7" s="180" customFormat="1" x14ac:dyDescent="0.25">
      <c r="A364" s="183" t="s">
        <v>1359</v>
      </c>
      <c r="B364" s="182" t="s">
        <v>1360</v>
      </c>
      <c r="C364" s="189" t="s">
        <v>34</v>
      </c>
      <c r="D364" s="183" t="s">
        <v>34</v>
      </c>
      <c r="E364" s="188"/>
      <c r="F364" s="187" t="s">
        <v>1263</v>
      </c>
      <c r="G364" s="187" t="s">
        <v>1263</v>
      </c>
    </row>
    <row r="365" spans="1:7" s="180" customFormat="1" x14ac:dyDescent="0.25">
      <c r="A365" s="183" t="s">
        <v>1361</v>
      </c>
      <c r="B365" s="182" t="s">
        <v>93</v>
      </c>
      <c r="C365" s="189">
        <v>0</v>
      </c>
      <c r="D365" s="183">
        <v>0</v>
      </c>
      <c r="E365" s="188"/>
      <c r="F365" s="186">
        <v>0</v>
      </c>
      <c r="G365" s="186">
        <v>0</v>
      </c>
    </row>
    <row r="366" spans="1:7" s="180" customFormat="1" x14ac:dyDescent="0.25">
      <c r="A366" s="183" t="s">
        <v>1362</v>
      </c>
      <c r="B366" s="182"/>
      <c r="C366" s="183"/>
      <c r="D366" s="183"/>
      <c r="E366" s="188"/>
      <c r="F366" s="188"/>
      <c r="G366" s="188"/>
    </row>
    <row r="367" spans="1:7" s="180" customFormat="1" x14ac:dyDescent="0.25">
      <c r="A367" s="190"/>
      <c r="B367" s="190" t="s">
        <v>1363</v>
      </c>
      <c r="C367" s="190" t="s">
        <v>61</v>
      </c>
      <c r="D367" s="190" t="s">
        <v>1260</v>
      </c>
      <c r="E367" s="190"/>
      <c r="F367" s="190" t="s">
        <v>484</v>
      </c>
      <c r="G367" s="190" t="s">
        <v>1261</v>
      </c>
    </row>
    <row r="368" spans="1:7" s="180" customFormat="1" x14ac:dyDescent="0.25">
      <c r="A368" s="183" t="s">
        <v>1364</v>
      </c>
      <c r="B368" s="182" t="s">
        <v>1365</v>
      </c>
      <c r="C368" s="189" t="s">
        <v>34</v>
      </c>
      <c r="D368" s="183" t="s">
        <v>34</v>
      </c>
      <c r="E368" s="188"/>
      <c r="F368" s="187" t="s">
        <v>1263</v>
      </c>
      <c r="G368" s="187" t="s">
        <v>1263</v>
      </c>
    </row>
    <row r="369" spans="1:7" s="180" customFormat="1" x14ac:dyDescent="0.25">
      <c r="A369" s="183" t="s">
        <v>1366</v>
      </c>
      <c r="B369" s="184" t="s">
        <v>1367</v>
      </c>
      <c r="C369" s="189" t="s">
        <v>34</v>
      </c>
      <c r="D369" s="183" t="s">
        <v>34</v>
      </c>
      <c r="E369" s="188"/>
      <c r="F369" s="187" t="s">
        <v>1263</v>
      </c>
      <c r="G369" s="187" t="s">
        <v>1263</v>
      </c>
    </row>
    <row r="370" spans="1:7" s="180" customFormat="1" x14ac:dyDescent="0.25">
      <c r="A370" s="183" t="s">
        <v>1368</v>
      </c>
      <c r="B370" s="182" t="s">
        <v>1360</v>
      </c>
      <c r="C370" s="189" t="s">
        <v>34</v>
      </c>
      <c r="D370" s="183" t="s">
        <v>34</v>
      </c>
      <c r="E370" s="188"/>
      <c r="F370" s="187" t="s">
        <v>1263</v>
      </c>
      <c r="G370" s="187" t="s">
        <v>1263</v>
      </c>
    </row>
    <row r="371" spans="1:7" s="180" customFormat="1" x14ac:dyDescent="0.25">
      <c r="A371" s="183" t="s">
        <v>1369</v>
      </c>
      <c r="B371" s="183" t="s">
        <v>1281</v>
      </c>
      <c r="C371" s="189" t="s">
        <v>34</v>
      </c>
      <c r="D371" s="183" t="s">
        <v>34</v>
      </c>
      <c r="E371" s="188"/>
      <c r="F371" s="187" t="s">
        <v>1263</v>
      </c>
      <c r="G371" s="187" t="s">
        <v>1263</v>
      </c>
    </row>
    <row r="372" spans="1:7" s="180" customFormat="1" x14ac:dyDescent="0.25">
      <c r="A372" s="183" t="s">
        <v>1370</v>
      </c>
      <c r="B372" s="182" t="s">
        <v>93</v>
      </c>
      <c r="C372" s="189">
        <v>0</v>
      </c>
      <c r="D372" s="183">
        <v>0</v>
      </c>
      <c r="E372" s="188"/>
      <c r="F372" s="186">
        <v>0</v>
      </c>
      <c r="G372" s="186">
        <v>0</v>
      </c>
    </row>
    <row r="373" spans="1:7" s="180" customFormat="1" x14ac:dyDescent="0.25">
      <c r="A373" s="183" t="s">
        <v>1371</v>
      </c>
      <c r="B373" s="182"/>
      <c r="C373" s="183"/>
      <c r="D373" s="183"/>
      <c r="E373" s="188"/>
      <c r="F373" s="188"/>
      <c r="G373" s="188"/>
    </row>
    <row r="374" spans="1:7" s="180" customFormat="1" ht="30" x14ac:dyDescent="0.25">
      <c r="A374" s="190"/>
      <c r="B374" s="190" t="s">
        <v>1624</v>
      </c>
      <c r="C374" s="190" t="s">
        <v>1372</v>
      </c>
      <c r="D374" s="190" t="s">
        <v>1373</v>
      </c>
      <c r="E374" s="190"/>
      <c r="F374" s="190" t="s">
        <v>1374</v>
      </c>
      <c r="G374" s="190"/>
    </row>
    <row r="375" spans="1:7" s="180" customFormat="1" x14ac:dyDescent="0.25">
      <c r="A375" s="183" t="s">
        <v>1375</v>
      </c>
      <c r="B375" s="182" t="s">
        <v>1348</v>
      </c>
      <c r="C375" s="189" t="s">
        <v>34</v>
      </c>
      <c r="D375" s="189" t="s">
        <v>34</v>
      </c>
      <c r="E375" s="183"/>
      <c r="F375" s="189" t="s">
        <v>34</v>
      </c>
      <c r="G375" s="187" t="s">
        <v>1263</v>
      </c>
    </row>
    <row r="376" spans="1:7" s="180" customFormat="1" x14ac:dyDescent="0.25">
      <c r="A376" s="183" t="s">
        <v>1376</v>
      </c>
      <c r="B376" s="182" t="s">
        <v>1350</v>
      </c>
      <c r="C376" s="189" t="s">
        <v>34</v>
      </c>
      <c r="D376" s="189" t="s">
        <v>34</v>
      </c>
      <c r="E376" s="183"/>
      <c r="F376" s="189" t="s">
        <v>34</v>
      </c>
      <c r="G376" s="187" t="s">
        <v>1263</v>
      </c>
    </row>
    <row r="377" spans="1:7" s="180" customFormat="1" x14ac:dyDescent="0.25">
      <c r="A377" s="183" t="s">
        <v>1377</v>
      </c>
      <c r="B377" s="182" t="s">
        <v>1352</v>
      </c>
      <c r="C377" s="189" t="s">
        <v>34</v>
      </c>
      <c r="D377" s="189" t="s">
        <v>34</v>
      </c>
      <c r="E377" s="183"/>
      <c r="F377" s="189" t="s">
        <v>34</v>
      </c>
      <c r="G377" s="187" t="s">
        <v>1263</v>
      </c>
    </row>
    <row r="378" spans="1:7" s="180" customFormat="1" x14ac:dyDescent="0.25">
      <c r="A378" s="183" t="s">
        <v>1378</v>
      </c>
      <c r="B378" s="182" t="s">
        <v>1354</v>
      </c>
      <c r="C378" s="189" t="s">
        <v>34</v>
      </c>
      <c r="D378" s="189" t="s">
        <v>34</v>
      </c>
      <c r="E378" s="183"/>
      <c r="F378" s="189" t="s">
        <v>34</v>
      </c>
      <c r="G378" s="187" t="s">
        <v>1263</v>
      </c>
    </row>
    <row r="379" spans="1:7" s="180" customFormat="1" x14ac:dyDescent="0.25">
      <c r="A379" s="183" t="s">
        <v>1379</v>
      </c>
      <c r="B379" s="182" t="s">
        <v>1356</v>
      </c>
      <c r="C379" s="189" t="s">
        <v>34</v>
      </c>
      <c r="D379" s="189" t="s">
        <v>34</v>
      </c>
      <c r="E379" s="183"/>
      <c r="F379" s="189" t="s">
        <v>34</v>
      </c>
      <c r="G379" s="187" t="s">
        <v>1263</v>
      </c>
    </row>
    <row r="380" spans="1:7" s="180" customFormat="1" x14ac:dyDescent="0.25">
      <c r="A380" s="183" t="s">
        <v>1380</v>
      </c>
      <c r="B380" s="182" t="s">
        <v>1358</v>
      </c>
      <c r="C380" s="189" t="s">
        <v>34</v>
      </c>
      <c r="D380" s="189" t="s">
        <v>34</v>
      </c>
      <c r="E380" s="183"/>
      <c r="F380" s="189" t="s">
        <v>34</v>
      </c>
      <c r="G380" s="187" t="s">
        <v>1263</v>
      </c>
    </row>
    <row r="381" spans="1:7" s="180" customFormat="1" x14ac:dyDescent="0.25">
      <c r="A381" s="183" t="s">
        <v>1381</v>
      </c>
      <c r="B381" s="182" t="s">
        <v>1360</v>
      </c>
      <c r="C381" s="189" t="s">
        <v>34</v>
      </c>
      <c r="D381" s="189" t="s">
        <v>34</v>
      </c>
      <c r="E381" s="183"/>
      <c r="F381" s="189" t="s">
        <v>34</v>
      </c>
      <c r="G381" s="187" t="s">
        <v>1263</v>
      </c>
    </row>
    <row r="382" spans="1:7" s="180" customFormat="1" x14ac:dyDescent="0.25">
      <c r="A382" s="183" t="s">
        <v>1382</v>
      </c>
      <c r="B382" s="182" t="s">
        <v>1281</v>
      </c>
      <c r="C382" s="189" t="s">
        <v>34</v>
      </c>
      <c r="D382" s="189" t="s">
        <v>34</v>
      </c>
      <c r="E382" s="183"/>
      <c r="F382" s="189" t="s">
        <v>34</v>
      </c>
      <c r="G382" s="187" t="s">
        <v>1263</v>
      </c>
    </row>
    <row r="383" spans="1:7" s="180" customFormat="1" x14ac:dyDescent="0.25">
      <c r="A383" s="183" t="s">
        <v>1383</v>
      </c>
      <c r="B383" s="182" t="s">
        <v>93</v>
      </c>
      <c r="C383" s="189">
        <v>0</v>
      </c>
      <c r="D383" s="189">
        <v>0</v>
      </c>
      <c r="E383" s="183"/>
      <c r="F383" s="183"/>
      <c r="G383" s="187" t="s">
        <v>1263</v>
      </c>
    </row>
    <row r="384" spans="1:7" s="180" customFormat="1" x14ac:dyDescent="0.25">
      <c r="A384" s="183" t="s">
        <v>1384</v>
      </c>
      <c r="B384" s="182" t="s">
        <v>1385</v>
      </c>
      <c r="C384" s="183"/>
      <c r="D384" s="183"/>
      <c r="E384" s="183"/>
      <c r="F384" s="189" t="s">
        <v>34</v>
      </c>
      <c r="G384" s="187" t="s">
        <v>1263</v>
      </c>
    </row>
    <row r="385" spans="1:7" s="180" customFormat="1" hidden="1" outlineLevel="1" x14ac:dyDescent="0.25">
      <c r="A385" s="183" t="s">
        <v>1386</v>
      </c>
      <c r="B385" s="182"/>
      <c r="C385" s="189"/>
      <c r="D385" s="183"/>
      <c r="E385" s="183"/>
      <c r="F385" s="187"/>
      <c r="G385" s="187" t="s">
        <v>1263</v>
      </c>
    </row>
    <row r="386" spans="1:7" s="180" customFormat="1" hidden="1" outlineLevel="1" x14ac:dyDescent="0.25">
      <c r="A386" s="183" t="s">
        <v>1387</v>
      </c>
      <c r="B386" s="182"/>
      <c r="C386" s="189"/>
      <c r="D386" s="183"/>
      <c r="E386" s="183"/>
      <c r="F386" s="187"/>
      <c r="G386" s="187" t="s">
        <v>1263</v>
      </c>
    </row>
    <row r="387" spans="1:7" s="180" customFormat="1" hidden="1" outlineLevel="1" x14ac:dyDescent="0.25">
      <c r="A387" s="183" t="s">
        <v>1388</v>
      </c>
      <c r="B387" s="182"/>
      <c r="C387" s="189"/>
      <c r="D387" s="183"/>
      <c r="E387" s="183"/>
      <c r="F387" s="187"/>
      <c r="G387" s="187" t="s">
        <v>1263</v>
      </c>
    </row>
    <row r="388" spans="1:7" s="180" customFormat="1" hidden="1" outlineLevel="1" x14ac:dyDescent="0.25">
      <c r="A388" s="183" t="s">
        <v>1389</v>
      </c>
      <c r="B388" s="182"/>
      <c r="C388" s="189"/>
      <c r="D388" s="183"/>
      <c r="E388" s="183"/>
      <c r="F388" s="187"/>
      <c r="G388" s="187" t="s">
        <v>1263</v>
      </c>
    </row>
    <row r="389" spans="1:7" s="180" customFormat="1" hidden="1" outlineLevel="1" x14ac:dyDescent="0.25">
      <c r="A389" s="183" t="s">
        <v>1390</v>
      </c>
      <c r="B389" s="182"/>
      <c r="C389" s="189"/>
      <c r="D389" s="183"/>
      <c r="E389" s="183"/>
      <c r="F389" s="187"/>
      <c r="G389" s="187" t="s">
        <v>1263</v>
      </c>
    </row>
    <row r="390" spans="1:7" s="180" customFormat="1" hidden="1" outlineLevel="1" x14ac:dyDescent="0.25">
      <c r="A390" s="183" t="s">
        <v>1391</v>
      </c>
      <c r="B390" s="182"/>
      <c r="C390" s="189"/>
      <c r="D390" s="183"/>
      <c r="E390" s="183"/>
      <c r="F390" s="187"/>
      <c r="G390" s="187" t="s">
        <v>1263</v>
      </c>
    </row>
    <row r="391" spans="1:7" s="180" customFormat="1" hidden="1" outlineLevel="1" x14ac:dyDescent="0.25">
      <c r="A391" s="183" t="s">
        <v>1392</v>
      </c>
      <c r="B391" s="182"/>
      <c r="C391" s="189"/>
      <c r="D391" s="183"/>
      <c r="E391" s="183"/>
      <c r="F391" s="187"/>
      <c r="G391" s="187" t="s">
        <v>1263</v>
      </c>
    </row>
    <row r="392" spans="1:7" s="180" customFormat="1" hidden="1" outlineLevel="1" x14ac:dyDescent="0.25">
      <c r="A392" s="183" t="s">
        <v>1393</v>
      </c>
      <c r="B392" s="182"/>
      <c r="C392" s="189"/>
      <c r="D392" s="183"/>
      <c r="E392" s="183"/>
      <c r="F392" s="187"/>
      <c r="G392" s="187" t="s">
        <v>1263</v>
      </c>
    </row>
    <row r="393" spans="1:7" s="180" customFormat="1" hidden="1" outlineLevel="1" x14ac:dyDescent="0.25">
      <c r="A393" s="183" t="s">
        <v>1394</v>
      </c>
      <c r="B393" s="182"/>
      <c r="C393" s="189"/>
      <c r="D393" s="183"/>
      <c r="E393" s="183"/>
      <c r="F393" s="187"/>
      <c r="G393" s="187" t="s">
        <v>1263</v>
      </c>
    </row>
    <row r="394" spans="1:7" s="180" customFormat="1" hidden="1" outlineLevel="1" x14ac:dyDescent="0.25">
      <c r="A394" s="183" t="s">
        <v>1395</v>
      </c>
      <c r="B394" s="183"/>
      <c r="C394" s="191"/>
      <c r="D394" s="183"/>
      <c r="E394" s="183"/>
      <c r="F394" s="183"/>
      <c r="G394" s="183"/>
    </row>
    <row r="395" spans="1:7" s="180" customFormat="1" hidden="1" outlineLevel="1" x14ac:dyDescent="0.25">
      <c r="A395" s="183" t="s">
        <v>1396</v>
      </c>
      <c r="B395" s="183"/>
      <c r="C395" s="191"/>
      <c r="D395" s="183"/>
      <c r="E395" s="183"/>
      <c r="F395" s="183"/>
      <c r="G395" s="183"/>
    </row>
    <row r="396" spans="1:7" s="180" customFormat="1" hidden="1" outlineLevel="1" x14ac:dyDescent="0.25">
      <c r="A396" s="183" t="s">
        <v>1397</v>
      </c>
      <c r="B396" s="183"/>
      <c r="C396" s="191"/>
      <c r="D396" s="183"/>
      <c r="E396" s="183"/>
      <c r="F396" s="183"/>
      <c r="G396" s="183"/>
    </row>
    <row r="397" spans="1:7" s="180" customFormat="1" hidden="1" outlineLevel="1" x14ac:dyDescent="0.25">
      <c r="A397" s="183" t="s">
        <v>1398</v>
      </c>
      <c r="B397" s="183"/>
      <c r="C397" s="191"/>
      <c r="D397" s="183"/>
      <c r="E397" s="183"/>
      <c r="F397" s="183"/>
      <c r="G397" s="183"/>
    </row>
    <row r="398" spans="1:7" s="180" customFormat="1" hidden="1" outlineLevel="1" x14ac:dyDescent="0.25">
      <c r="A398" s="183" t="s">
        <v>1399</v>
      </c>
      <c r="B398" s="183"/>
      <c r="C398" s="191"/>
      <c r="D398" s="183"/>
      <c r="E398" s="183"/>
      <c r="F398" s="183"/>
      <c r="G398" s="183"/>
    </row>
    <row r="399" spans="1:7" s="180" customFormat="1" hidden="1" outlineLevel="1" x14ac:dyDescent="0.25">
      <c r="A399" s="183" t="s">
        <v>1400</v>
      </c>
      <c r="B399" s="183"/>
      <c r="C399" s="191"/>
      <c r="D399" s="183"/>
      <c r="E399" s="183"/>
      <c r="F399" s="183"/>
      <c r="G399" s="183"/>
    </row>
    <row r="400" spans="1:7" s="180" customFormat="1" hidden="1" outlineLevel="1" x14ac:dyDescent="0.25">
      <c r="A400" s="183" t="s">
        <v>1401</v>
      </c>
      <c r="B400" s="183"/>
      <c r="C400" s="191"/>
      <c r="D400" s="183"/>
      <c r="E400" s="183"/>
      <c r="F400" s="183"/>
      <c r="G400" s="183"/>
    </row>
    <row r="401" spans="1:7" s="180" customFormat="1" hidden="1" outlineLevel="1" x14ac:dyDescent="0.25">
      <c r="A401" s="183" t="s">
        <v>1402</v>
      </c>
      <c r="B401" s="183"/>
      <c r="C401" s="191"/>
      <c r="D401" s="183"/>
      <c r="E401" s="183"/>
      <c r="F401" s="183"/>
      <c r="G401" s="183"/>
    </row>
    <row r="402" spans="1:7" s="180" customFormat="1" hidden="1" outlineLevel="1" x14ac:dyDescent="0.25">
      <c r="A402" s="183" t="s">
        <v>1403</v>
      </c>
      <c r="B402" s="183"/>
      <c r="C402" s="191"/>
      <c r="D402" s="183"/>
      <c r="E402" s="183"/>
      <c r="F402" s="183"/>
      <c r="G402" s="183"/>
    </row>
    <row r="403" spans="1:7" s="180" customFormat="1" hidden="1" outlineLevel="1" x14ac:dyDescent="0.25">
      <c r="A403" s="183" t="s">
        <v>1404</v>
      </c>
      <c r="B403" s="183"/>
      <c r="C403" s="191"/>
      <c r="D403" s="183"/>
      <c r="E403" s="183"/>
      <c r="F403" s="183"/>
      <c r="G403" s="183"/>
    </row>
    <row r="404" spans="1:7" s="180" customFormat="1" hidden="1" outlineLevel="1" x14ac:dyDescent="0.25">
      <c r="A404" s="183" t="s">
        <v>1405</v>
      </c>
      <c r="B404" s="183"/>
      <c r="C404" s="191"/>
      <c r="D404" s="183"/>
      <c r="E404" s="183"/>
      <c r="F404" s="183"/>
      <c r="G404" s="183"/>
    </row>
    <row r="405" spans="1:7" s="180" customFormat="1" hidden="1" outlineLevel="1" x14ac:dyDescent="0.25">
      <c r="A405" s="183" t="s">
        <v>1406</v>
      </c>
      <c r="B405" s="183"/>
      <c r="C405" s="191"/>
      <c r="D405" s="183"/>
      <c r="E405" s="183"/>
      <c r="F405" s="183"/>
      <c r="G405" s="183"/>
    </row>
    <row r="406" spans="1:7" s="180" customFormat="1" hidden="1" outlineLevel="1" x14ac:dyDescent="0.25">
      <c r="A406" s="183" t="s">
        <v>1407</v>
      </c>
      <c r="B406" s="183"/>
      <c r="C406" s="191"/>
      <c r="D406" s="183"/>
      <c r="E406" s="183"/>
      <c r="F406" s="183"/>
      <c r="G406" s="183"/>
    </row>
    <row r="407" spans="1:7" s="180" customFormat="1" hidden="1" outlineLevel="1" x14ac:dyDescent="0.25">
      <c r="A407" s="183" t="s">
        <v>1408</v>
      </c>
      <c r="B407" s="183"/>
      <c r="C407" s="191"/>
      <c r="D407" s="183"/>
      <c r="E407" s="183"/>
      <c r="F407" s="183"/>
      <c r="G407" s="183"/>
    </row>
    <row r="408" spans="1:7" s="180" customFormat="1" hidden="1" outlineLevel="1" x14ac:dyDescent="0.25">
      <c r="A408" s="183" t="s">
        <v>1409</v>
      </c>
      <c r="B408" s="183"/>
      <c r="C408" s="191"/>
      <c r="D408" s="183"/>
      <c r="E408" s="183"/>
      <c r="F408" s="183"/>
      <c r="G408" s="183"/>
    </row>
    <row r="409" spans="1:7" s="180" customFormat="1" hidden="1" outlineLevel="1" x14ac:dyDescent="0.25">
      <c r="A409" s="183" t="s">
        <v>1410</v>
      </c>
      <c r="B409" s="183"/>
      <c r="C409" s="191"/>
      <c r="D409" s="183"/>
      <c r="E409" s="183"/>
      <c r="F409" s="183"/>
      <c r="G409" s="183"/>
    </row>
    <row r="410" spans="1:7" s="180" customFormat="1" hidden="1" outlineLevel="1" x14ac:dyDescent="0.25">
      <c r="A410" s="183" t="s">
        <v>1411</v>
      </c>
      <c r="B410" s="183"/>
      <c r="C410" s="191"/>
      <c r="D410" s="183"/>
      <c r="E410" s="183"/>
      <c r="F410" s="183"/>
      <c r="G410" s="183"/>
    </row>
    <row r="411" spans="1:7" s="180" customFormat="1" hidden="1" outlineLevel="1" x14ac:dyDescent="0.25">
      <c r="A411" s="183" t="s">
        <v>1412</v>
      </c>
      <c r="B411" s="183"/>
      <c r="C411" s="191"/>
      <c r="D411" s="183"/>
      <c r="E411" s="183"/>
      <c r="F411" s="183"/>
      <c r="G411" s="183"/>
    </row>
    <row r="412" spans="1:7" s="180" customFormat="1" hidden="1" outlineLevel="1" x14ac:dyDescent="0.25">
      <c r="A412" s="183" t="s">
        <v>1413</v>
      </c>
      <c r="B412" s="183"/>
      <c r="C412" s="191"/>
      <c r="D412" s="183"/>
      <c r="E412" s="183"/>
      <c r="F412" s="183"/>
      <c r="G412" s="183"/>
    </row>
    <row r="413" spans="1:7" s="180" customFormat="1" hidden="1" outlineLevel="1" x14ac:dyDescent="0.25">
      <c r="A413" s="183" t="s">
        <v>1414</v>
      </c>
      <c r="B413" s="183"/>
      <c r="C413" s="191"/>
      <c r="D413" s="183"/>
      <c r="E413" s="183"/>
      <c r="F413" s="183"/>
      <c r="G413" s="183"/>
    </row>
    <row r="414" spans="1:7" s="180" customFormat="1" hidden="1" outlineLevel="1" x14ac:dyDescent="0.25">
      <c r="A414" s="183" t="s">
        <v>1415</v>
      </c>
      <c r="B414" s="183"/>
      <c r="C414" s="191"/>
      <c r="D414" s="183"/>
      <c r="E414" s="183"/>
      <c r="F414" s="183"/>
      <c r="G414" s="183"/>
    </row>
    <row r="415" spans="1:7" s="180" customFormat="1" hidden="1" outlineLevel="1" x14ac:dyDescent="0.25">
      <c r="A415" s="183" t="s">
        <v>1416</v>
      </c>
      <c r="B415" s="183"/>
      <c r="C415" s="191"/>
      <c r="D415" s="183"/>
      <c r="E415" s="183"/>
      <c r="F415" s="183"/>
      <c r="G415" s="183"/>
    </row>
    <row r="416" spans="1:7" s="180" customFormat="1" hidden="1" outlineLevel="1" x14ac:dyDescent="0.25">
      <c r="A416" s="183" t="s">
        <v>1417</v>
      </c>
      <c r="B416" s="183"/>
      <c r="C416" s="191"/>
      <c r="D416" s="183"/>
      <c r="E416" s="183"/>
      <c r="F416" s="183"/>
      <c r="G416" s="183"/>
    </row>
    <row r="417" spans="1:7" s="180" customFormat="1" hidden="1" outlineLevel="1" x14ac:dyDescent="0.25">
      <c r="A417" s="183" t="s">
        <v>1418</v>
      </c>
      <c r="B417" s="183"/>
      <c r="C417" s="191"/>
      <c r="D417" s="183"/>
      <c r="E417" s="183"/>
      <c r="F417" s="183"/>
      <c r="G417" s="183"/>
    </row>
    <row r="418" spans="1:7" s="180" customFormat="1" hidden="1" outlineLevel="1" x14ac:dyDescent="0.25">
      <c r="A418" s="183" t="s">
        <v>1419</v>
      </c>
      <c r="B418" s="183"/>
      <c r="C418" s="191"/>
      <c r="D418" s="183"/>
      <c r="E418" s="183"/>
      <c r="F418" s="183"/>
      <c r="G418" s="183"/>
    </row>
    <row r="419" spans="1:7" s="180" customFormat="1" hidden="1" outlineLevel="1" x14ac:dyDescent="0.25">
      <c r="A419" s="183" t="s">
        <v>1420</v>
      </c>
      <c r="B419" s="183"/>
      <c r="C419" s="191"/>
      <c r="D419" s="183"/>
      <c r="E419" s="183"/>
      <c r="F419" s="183"/>
      <c r="G419" s="183"/>
    </row>
    <row r="420" spans="1:7" s="180" customFormat="1" hidden="1" outlineLevel="1" x14ac:dyDescent="0.25">
      <c r="A420" s="183" t="s">
        <v>1421</v>
      </c>
      <c r="B420" s="183"/>
      <c r="C420" s="191"/>
      <c r="D420" s="183"/>
      <c r="E420" s="183"/>
      <c r="F420" s="183"/>
      <c r="G420" s="183"/>
    </row>
    <row r="421" spans="1:7" s="180" customFormat="1" hidden="1" outlineLevel="1" x14ac:dyDescent="0.25">
      <c r="A421" s="183" t="s">
        <v>1422</v>
      </c>
      <c r="B421" s="183"/>
      <c r="C421" s="191"/>
      <c r="D421" s="183"/>
      <c r="E421" s="183"/>
      <c r="F421" s="183"/>
      <c r="G421" s="183"/>
    </row>
    <row r="422" spans="1:7" s="180" customFormat="1" collapsed="1" x14ac:dyDescent="0.25">
      <c r="A422" s="183" t="s">
        <v>1423</v>
      </c>
      <c r="B422" s="183"/>
      <c r="C422" s="191"/>
      <c r="D422" s="183"/>
      <c r="E422" s="183"/>
      <c r="F422" s="183"/>
      <c r="G422" s="183"/>
    </row>
    <row r="423" spans="1:7" s="265" customFormat="1" ht="18.75" x14ac:dyDescent="0.25">
      <c r="A423" s="269"/>
      <c r="B423" s="253" t="s">
        <v>448</v>
      </c>
      <c r="C423" s="269"/>
      <c r="D423" s="269"/>
      <c r="E423" s="269"/>
      <c r="F423" s="270"/>
      <c r="G423" s="270"/>
    </row>
    <row r="424" spans="1:7" s="180" customFormat="1" x14ac:dyDescent="0.25">
      <c r="A424" s="192"/>
      <c r="B424" s="192" t="s">
        <v>1424</v>
      </c>
      <c r="C424" s="192" t="s">
        <v>652</v>
      </c>
      <c r="D424" s="192" t="s">
        <v>653</v>
      </c>
      <c r="E424" s="192"/>
      <c r="F424" s="192" t="s">
        <v>485</v>
      </c>
      <c r="G424" s="192" t="s">
        <v>654</v>
      </c>
    </row>
    <row r="425" spans="1:7" s="180" customFormat="1" x14ac:dyDescent="0.25">
      <c r="A425" s="183" t="s">
        <v>1425</v>
      </c>
      <c r="B425" s="183" t="s">
        <v>656</v>
      </c>
      <c r="C425" s="189" t="s">
        <v>34</v>
      </c>
      <c r="D425" s="193"/>
      <c r="E425" s="193"/>
      <c r="F425" s="193"/>
      <c r="G425" s="193"/>
    </row>
    <row r="426" spans="1:7" s="180" customFormat="1" x14ac:dyDescent="0.25">
      <c r="A426" s="193"/>
      <c r="B426" s="185"/>
      <c r="C426" s="185"/>
      <c r="D426" s="193"/>
      <c r="E426" s="193"/>
      <c r="F426" s="193"/>
      <c r="G426" s="193"/>
    </row>
    <row r="427" spans="1:7" s="180" customFormat="1" x14ac:dyDescent="0.25">
      <c r="A427" s="185"/>
      <c r="B427" s="183" t="s">
        <v>657</v>
      </c>
      <c r="C427" s="185"/>
      <c r="D427" s="193"/>
      <c r="E427" s="193"/>
      <c r="F427" s="193"/>
      <c r="G427" s="193"/>
    </row>
    <row r="428" spans="1:7" s="180" customFormat="1" x14ac:dyDescent="0.25">
      <c r="A428" s="183" t="s">
        <v>1426</v>
      </c>
      <c r="B428" s="182" t="s">
        <v>580</v>
      </c>
      <c r="C428" s="189" t="s">
        <v>34</v>
      </c>
      <c r="D428" s="194" t="s">
        <v>34</v>
      </c>
      <c r="E428" s="193"/>
      <c r="F428" s="187" t="s">
        <v>1263</v>
      </c>
      <c r="G428" s="187" t="s">
        <v>1263</v>
      </c>
    </row>
    <row r="429" spans="1:7" s="180" customFormat="1" x14ac:dyDescent="0.25">
      <c r="A429" s="183" t="s">
        <v>1427</v>
      </c>
      <c r="B429" s="182" t="s">
        <v>580</v>
      </c>
      <c r="C429" s="189" t="s">
        <v>34</v>
      </c>
      <c r="D429" s="194" t="s">
        <v>34</v>
      </c>
      <c r="E429" s="193"/>
      <c r="F429" s="187" t="s">
        <v>1263</v>
      </c>
      <c r="G429" s="187" t="s">
        <v>1263</v>
      </c>
    </row>
    <row r="430" spans="1:7" s="180" customFormat="1" x14ac:dyDescent="0.25">
      <c r="A430" s="183" t="s">
        <v>1428</v>
      </c>
      <c r="B430" s="182" t="s">
        <v>580</v>
      </c>
      <c r="C430" s="189" t="s">
        <v>34</v>
      </c>
      <c r="D430" s="194" t="s">
        <v>34</v>
      </c>
      <c r="E430" s="193"/>
      <c r="F430" s="187" t="s">
        <v>1263</v>
      </c>
      <c r="G430" s="187" t="s">
        <v>1263</v>
      </c>
    </row>
    <row r="431" spans="1:7" s="180" customFormat="1" x14ac:dyDescent="0.25">
      <c r="A431" s="183" t="s">
        <v>1429</v>
      </c>
      <c r="B431" s="182" t="s">
        <v>580</v>
      </c>
      <c r="C431" s="189" t="s">
        <v>34</v>
      </c>
      <c r="D431" s="194" t="s">
        <v>34</v>
      </c>
      <c r="E431" s="193"/>
      <c r="F431" s="187" t="s">
        <v>1263</v>
      </c>
      <c r="G431" s="187" t="s">
        <v>1263</v>
      </c>
    </row>
    <row r="432" spans="1:7" s="180" customFormat="1" x14ac:dyDescent="0.25">
      <c r="A432" s="183" t="s">
        <v>1430</v>
      </c>
      <c r="B432" s="182" t="s">
        <v>580</v>
      </c>
      <c r="C432" s="189" t="s">
        <v>34</v>
      </c>
      <c r="D432" s="194" t="s">
        <v>34</v>
      </c>
      <c r="E432" s="193"/>
      <c r="F432" s="187" t="s">
        <v>1263</v>
      </c>
      <c r="G432" s="187" t="s">
        <v>1263</v>
      </c>
    </row>
    <row r="433" spans="1:7" s="180" customFormat="1" x14ac:dyDescent="0.25">
      <c r="A433" s="183" t="s">
        <v>1431</v>
      </c>
      <c r="B433" s="182" t="s">
        <v>580</v>
      </c>
      <c r="C433" s="189" t="s">
        <v>34</v>
      </c>
      <c r="D433" s="194" t="s">
        <v>34</v>
      </c>
      <c r="E433" s="193"/>
      <c r="F433" s="187" t="s">
        <v>1263</v>
      </c>
      <c r="G433" s="187" t="s">
        <v>1263</v>
      </c>
    </row>
    <row r="434" spans="1:7" s="180" customFormat="1" x14ac:dyDescent="0.25">
      <c r="A434" s="183" t="s">
        <v>1432</v>
      </c>
      <c r="B434" s="182" t="s">
        <v>580</v>
      </c>
      <c r="C434" s="189" t="s">
        <v>34</v>
      </c>
      <c r="D434" s="194" t="s">
        <v>34</v>
      </c>
      <c r="E434" s="193"/>
      <c r="F434" s="187" t="s">
        <v>1263</v>
      </c>
      <c r="G434" s="187" t="s">
        <v>1263</v>
      </c>
    </row>
    <row r="435" spans="1:7" s="180" customFormat="1" x14ac:dyDescent="0.25">
      <c r="A435" s="183" t="s">
        <v>1433</v>
      </c>
      <c r="B435" s="182" t="s">
        <v>580</v>
      </c>
      <c r="C435" s="189" t="s">
        <v>34</v>
      </c>
      <c r="D435" s="194" t="s">
        <v>34</v>
      </c>
      <c r="E435" s="193"/>
      <c r="F435" s="187" t="s">
        <v>1263</v>
      </c>
      <c r="G435" s="187" t="s">
        <v>1263</v>
      </c>
    </row>
    <row r="436" spans="1:7" s="180" customFormat="1" x14ac:dyDescent="0.25">
      <c r="A436" s="183" t="s">
        <v>1434</v>
      </c>
      <c r="B436" s="182" t="s">
        <v>580</v>
      </c>
      <c r="C436" s="189" t="s">
        <v>34</v>
      </c>
      <c r="D436" s="194" t="s">
        <v>34</v>
      </c>
      <c r="E436" s="193"/>
      <c r="F436" s="187" t="s">
        <v>1263</v>
      </c>
      <c r="G436" s="187" t="s">
        <v>1263</v>
      </c>
    </row>
    <row r="437" spans="1:7" s="180" customFormat="1" x14ac:dyDescent="0.25">
      <c r="A437" s="183" t="s">
        <v>1435</v>
      </c>
      <c r="B437" s="182" t="s">
        <v>580</v>
      </c>
      <c r="C437" s="189" t="s">
        <v>34</v>
      </c>
      <c r="D437" s="194" t="s">
        <v>34</v>
      </c>
      <c r="E437" s="182"/>
      <c r="F437" s="187" t="s">
        <v>1263</v>
      </c>
      <c r="G437" s="187" t="s">
        <v>1263</v>
      </c>
    </row>
    <row r="438" spans="1:7" s="180" customFormat="1" x14ac:dyDescent="0.25">
      <c r="A438" s="183" t="s">
        <v>1436</v>
      </c>
      <c r="B438" s="182" t="s">
        <v>580</v>
      </c>
      <c r="C438" s="189" t="s">
        <v>34</v>
      </c>
      <c r="D438" s="194" t="s">
        <v>34</v>
      </c>
      <c r="E438" s="182"/>
      <c r="F438" s="187" t="s">
        <v>1263</v>
      </c>
      <c r="G438" s="187" t="s">
        <v>1263</v>
      </c>
    </row>
    <row r="439" spans="1:7" s="180" customFormat="1" x14ac:dyDescent="0.25">
      <c r="A439" s="183" t="s">
        <v>1437</v>
      </c>
      <c r="B439" s="182" t="s">
        <v>580</v>
      </c>
      <c r="C439" s="189" t="s">
        <v>34</v>
      </c>
      <c r="D439" s="194" t="s">
        <v>34</v>
      </c>
      <c r="E439" s="182"/>
      <c r="F439" s="187" t="s">
        <v>1263</v>
      </c>
      <c r="G439" s="187" t="s">
        <v>1263</v>
      </c>
    </row>
    <row r="440" spans="1:7" s="180" customFormat="1" x14ac:dyDescent="0.25">
      <c r="A440" s="183" t="s">
        <v>1438</v>
      </c>
      <c r="B440" s="182" t="s">
        <v>580</v>
      </c>
      <c r="C440" s="189" t="s">
        <v>34</v>
      </c>
      <c r="D440" s="194" t="s">
        <v>34</v>
      </c>
      <c r="E440" s="182"/>
      <c r="F440" s="187" t="s">
        <v>1263</v>
      </c>
      <c r="G440" s="187" t="s">
        <v>1263</v>
      </c>
    </row>
    <row r="441" spans="1:7" s="180" customFormat="1" x14ac:dyDescent="0.25">
      <c r="A441" s="183" t="s">
        <v>1439</v>
      </c>
      <c r="B441" s="182" t="s">
        <v>580</v>
      </c>
      <c r="C441" s="189" t="s">
        <v>34</v>
      </c>
      <c r="D441" s="194" t="s">
        <v>34</v>
      </c>
      <c r="E441" s="182"/>
      <c r="F441" s="187" t="s">
        <v>1263</v>
      </c>
      <c r="G441" s="187" t="s">
        <v>1263</v>
      </c>
    </row>
    <row r="442" spans="1:7" s="180" customFormat="1" x14ac:dyDescent="0.25">
      <c r="A442" s="183" t="s">
        <v>1440</v>
      </c>
      <c r="B442" s="182" t="s">
        <v>580</v>
      </c>
      <c r="C442" s="189" t="s">
        <v>34</v>
      </c>
      <c r="D442" s="194" t="s">
        <v>34</v>
      </c>
      <c r="E442" s="182"/>
      <c r="F442" s="187" t="s">
        <v>1263</v>
      </c>
      <c r="G442" s="187" t="s">
        <v>1263</v>
      </c>
    </row>
    <row r="443" spans="1:7" s="180" customFormat="1" x14ac:dyDescent="0.25">
      <c r="A443" s="183" t="s">
        <v>1441</v>
      </c>
      <c r="B443" s="182" t="s">
        <v>580</v>
      </c>
      <c r="C443" s="189" t="s">
        <v>34</v>
      </c>
      <c r="D443" s="194" t="s">
        <v>34</v>
      </c>
      <c r="E443" s="185"/>
      <c r="F443" s="187" t="s">
        <v>1263</v>
      </c>
      <c r="G443" s="187" t="s">
        <v>1263</v>
      </c>
    </row>
    <row r="444" spans="1:7" s="180" customFormat="1" x14ac:dyDescent="0.25">
      <c r="A444" s="183" t="s">
        <v>1442</v>
      </c>
      <c r="B444" s="182" t="s">
        <v>580</v>
      </c>
      <c r="C444" s="189" t="s">
        <v>34</v>
      </c>
      <c r="D444" s="194" t="s">
        <v>34</v>
      </c>
      <c r="E444" s="195"/>
      <c r="F444" s="187" t="s">
        <v>1263</v>
      </c>
      <c r="G444" s="187" t="s">
        <v>1263</v>
      </c>
    </row>
    <row r="445" spans="1:7" s="180" customFormat="1" x14ac:dyDescent="0.25">
      <c r="A445" s="183" t="s">
        <v>1443</v>
      </c>
      <c r="B445" s="182" t="s">
        <v>580</v>
      </c>
      <c r="C445" s="189" t="s">
        <v>34</v>
      </c>
      <c r="D445" s="194" t="s">
        <v>34</v>
      </c>
      <c r="E445" s="195"/>
      <c r="F445" s="187" t="s">
        <v>1263</v>
      </c>
      <c r="G445" s="187" t="s">
        <v>1263</v>
      </c>
    </row>
    <row r="446" spans="1:7" s="180" customFormat="1" x14ac:dyDescent="0.25">
      <c r="A446" s="183" t="s">
        <v>1444</v>
      </c>
      <c r="B446" s="182" t="s">
        <v>580</v>
      </c>
      <c r="C446" s="189" t="s">
        <v>34</v>
      </c>
      <c r="D446" s="194" t="s">
        <v>34</v>
      </c>
      <c r="E446" s="195"/>
      <c r="F446" s="187" t="s">
        <v>1263</v>
      </c>
      <c r="G446" s="187" t="s">
        <v>1263</v>
      </c>
    </row>
    <row r="447" spans="1:7" s="180" customFormat="1" x14ac:dyDescent="0.25">
      <c r="A447" s="183" t="s">
        <v>1445</v>
      </c>
      <c r="B447" s="182" t="s">
        <v>580</v>
      </c>
      <c r="C447" s="189" t="s">
        <v>34</v>
      </c>
      <c r="D447" s="194" t="s">
        <v>34</v>
      </c>
      <c r="E447" s="195"/>
      <c r="F447" s="187" t="s">
        <v>1263</v>
      </c>
      <c r="G447" s="187" t="s">
        <v>1263</v>
      </c>
    </row>
    <row r="448" spans="1:7" s="180" customFormat="1" x14ac:dyDescent="0.25">
      <c r="A448" s="183" t="s">
        <v>1446</v>
      </c>
      <c r="B448" s="182" t="s">
        <v>580</v>
      </c>
      <c r="C448" s="189" t="s">
        <v>34</v>
      </c>
      <c r="D448" s="194" t="s">
        <v>34</v>
      </c>
      <c r="E448" s="195"/>
      <c r="F448" s="187" t="s">
        <v>1263</v>
      </c>
      <c r="G448" s="187" t="s">
        <v>1263</v>
      </c>
    </row>
    <row r="449" spans="1:7" s="180" customFormat="1" x14ac:dyDescent="0.25">
      <c r="A449" s="183" t="s">
        <v>1447</v>
      </c>
      <c r="B449" s="182" t="s">
        <v>580</v>
      </c>
      <c r="C449" s="189" t="s">
        <v>34</v>
      </c>
      <c r="D449" s="194" t="s">
        <v>34</v>
      </c>
      <c r="E449" s="195"/>
      <c r="F449" s="187" t="s">
        <v>1263</v>
      </c>
      <c r="G449" s="187" t="s">
        <v>1263</v>
      </c>
    </row>
    <row r="450" spans="1:7" s="180" customFormat="1" x14ac:dyDescent="0.25">
      <c r="A450" s="183" t="s">
        <v>1448</v>
      </c>
      <c r="B450" s="182" t="s">
        <v>580</v>
      </c>
      <c r="C450" s="189" t="s">
        <v>34</v>
      </c>
      <c r="D450" s="194" t="s">
        <v>34</v>
      </c>
      <c r="E450" s="195"/>
      <c r="F450" s="187" t="s">
        <v>1263</v>
      </c>
      <c r="G450" s="187" t="s">
        <v>1263</v>
      </c>
    </row>
    <row r="451" spans="1:7" s="180" customFormat="1" x14ac:dyDescent="0.25">
      <c r="A451" s="183" t="s">
        <v>1449</v>
      </c>
      <c r="B451" s="182" t="s">
        <v>580</v>
      </c>
      <c r="C451" s="189" t="s">
        <v>34</v>
      </c>
      <c r="D451" s="194" t="s">
        <v>34</v>
      </c>
      <c r="E451" s="195"/>
      <c r="F451" s="187" t="s">
        <v>1263</v>
      </c>
      <c r="G451" s="187" t="s">
        <v>1263</v>
      </c>
    </row>
    <row r="452" spans="1:7" s="180" customFormat="1" x14ac:dyDescent="0.25">
      <c r="A452" s="183" t="s">
        <v>1450</v>
      </c>
      <c r="B452" s="182" t="s">
        <v>93</v>
      </c>
      <c r="C452" s="196">
        <v>0</v>
      </c>
      <c r="D452" s="197">
        <v>0</v>
      </c>
      <c r="E452" s="195"/>
      <c r="F452" s="198">
        <v>0</v>
      </c>
      <c r="G452" s="198">
        <v>0</v>
      </c>
    </row>
    <row r="453" spans="1:7" s="180" customFormat="1" ht="30" x14ac:dyDescent="0.25">
      <c r="A453" s="192"/>
      <c r="B453" s="192" t="s">
        <v>1451</v>
      </c>
      <c r="C453" s="192" t="s">
        <v>652</v>
      </c>
      <c r="D453" s="192" t="s">
        <v>653</v>
      </c>
      <c r="E453" s="192"/>
      <c r="F453" s="192" t="s">
        <v>485</v>
      </c>
      <c r="G453" s="192" t="s">
        <v>654</v>
      </c>
    </row>
    <row r="454" spans="1:7" s="180" customFormat="1" x14ac:dyDescent="0.25">
      <c r="A454" s="183" t="s">
        <v>1452</v>
      </c>
      <c r="B454" s="183" t="s">
        <v>685</v>
      </c>
      <c r="C454" s="199" t="s">
        <v>34</v>
      </c>
      <c r="D454" s="185"/>
      <c r="E454" s="185"/>
      <c r="F454" s="185"/>
      <c r="G454" s="183"/>
    </row>
    <row r="455" spans="1:7" s="180" customFormat="1" x14ac:dyDescent="0.25">
      <c r="A455" s="185"/>
      <c r="B455" s="185"/>
      <c r="C455" s="185"/>
      <c r="D455" s="185"/>
      <c r="E455" s="185"/>
      <c r="F455" s="185"/>
      <c r="G455" s="183"/>
    </row>
    <row r="456" spans="1:7" s="180" customFormat="1" x14ac:dyDescent="0.25">
      <c r="A456" s="185"/>
      <c r="B456" s="182" t="s">
        <v>686</v>
      </c>
      <c r="C456" s="185"/>
      <c r="D456" s="185"/>
      <c r="E456" s="185"/>
      <c r="F456" s="185"/>
      <c r="G456" s="183"/>
    </row>
    <row r="457" spans="1:7" s="180" customFormat="1" x14ac:dyDescent="0.25">
      <c r="A457" s="183" t="s">
        <v>1453</v>
      </c>
      <c r="B457" s="183" t="s">
        <v>688</v>
      </c>
      <c r="C457" s="189" t="s">
        <v>34</v>
      </c>
      <c r="D457" s="194" t="s">
        <v>34</v>
      </c>
      <c r="E457" s="185"/>
      <c r="F457" s="187" t="s">
        <v>1263</v>
      </c>
      <c r="G457" s="187" t="s">
        <v>1263</v>
      </c>
    </row>
    <row r="458" spans="1:7" s="180" customFormat="1" x14ac:dyDescent="0.25">
      <c r="A458" s="183" t="s">
        <v>1454</v>
      </c>
      <c r="B458" s="183" t="s">
        <v>690</v>
      </c>
      <c r="C458" s="189" t="s">
        <v>34</v>
      </c>
      <c r="D458" s="194" t="s">
        <v>34</v>
      </c>
      <c r="E458" s="185"/>
      <c r="F458" s="187" t="s">
        <v>1263</v>
      </c>
      <c r="G458" s="187" t="s">
        <v>1263</v>
      </c>
    </row>
    <row r="459" spans="1:7" s="180" customFormat="1" x14ac:dyDescent="0.25">
      <c r="A459" s="183" t="s">
        <v>1455</v>
      </c>
      <c r="B459" s="183" t="s">
        <v>692</v>
      </c>
      <c r="C459" s="189" t="s">
        <v>34</v>
      </c>
      <c r="D459" s="194" t="s">
        <v>34</v>
      </c>
      <c r="E459" s="185"/>
      <c r="F459" s="187" t="s">
        <v>1263</v>
      </c>
      <c r="G459" s="187" t="s">
        <v>1263</v>
      </c>
    </row>
    <row r="460" spans="1:7" s="180" customFormat="1" x14ac:dyDescent="0.25">
      <c r="A460" s="183" t="s">
        <v>1456</v>
      </c>
      <c r="B460" s="183" t="s">
        <v>694</v>
      </c>
      <c r="C460" s="189" t="s">
        <v>34</v>
      </c>
      <c r="D460" s="194" t="s">
        <v>34</v>
      </c>
      <c r="E460" s="185"/>
      <c r="F460" s="187" t="s">
        <v>1263</v>
      </c>
      <c r="G460" s="187" t="s">
        <v>1263</v>
      </c>
    </row>
    <row r="461" spans="1:7" s="180" customFormat="1" x14ac:dyDescent="0.25">
      <c r="A461" s="183" t="s">
        <v>1457</v>
      </c>
      <c r="B461" s="183" t="s">
        <v>696</v>
      </c>
      <c r="C461" s="189" t="s">
        <v>34</v>
      </c>
      <c r="D461" s="194" t="s">
        <v>34</v>
      </c>
      <c r="E461" s="185"/>
      <c r="F461" s="187" t="s">
        <v>1263</v>
      </c>
      <c r="G461" s="187" t="s">
        <v>1263</v>
      </c>
    </row>
    <row r="462" spans="1:7" s="180" customFormat="1" x14ac:dyDescent="0.25">
      <c r="A462" s="183" t="s">
        <v>1458</v>
      </c>
      <c r="B462" s="183" t="s">
        <v>698</v>
      </c>
      <c r="C462" s="189" t="s">
        <v>34</v>
      </c>
      <c r="D462" s="194" t="s">
        <v>34</v>
      </c>
      <c r="E462" s="185"/>
      <c r="F462" s="187" t="s">
        <v>1263</v>
      </c>
      <c r="G462" s="187" t="s">
        <v>1263</v>
      </c>
    </row>
    <row r="463" spans="1:7" s="180" customFormat="1" x14ac:dyDescent="0.25">
      <c r="A463" s="183" t="s">
        <v>1459</v>
      </c>
      <c r="B463" s="183" t="s">
        <v>700</v>
      </c>
      <c r="C463" s="189" t="s">
        <v>34</v>
      </c>
      <c r="D463" s="194" t="s">
        <v>34</v>
      </c>
      <c r="E463" s="185"/>
      <c r="F463" s="187" t="s">
        <v>1263</v>
      </c>
      <c r="G463" s="187" t="s">
        <v>1263</v>
      </c>
    </row>
    <row r="464" spans="1:7" s="180" customFormat="1" x14ac:dyDescent="0.25">
      <c r="A464" s="183" t="s">
        <v>1460</v>
      </c>
      <c r="B464" s="183" t="s">
        <v>702</v>
      </c>
      <c r="C464" s="189" t="s">
        <v>34</v>
      </c>
      <c r="D464" s="194" t="s">
        <v>34</v>
      </c>
      <c r="E464" s="185"/>
      <c r="F464" s="187" t="s">
        <v>1263</v>
      </c>
      <c r="G464" s="187" t="s">
        <v>1263</v>
      </c>
    </row>
    <row r="465" spans="1:7" s="180" customFormat="1" x14ac:dyDescent="0.25">
      <c r="A465" s="183" t="s">
        <v>1461</v>
      </c>
      <c r="B465" s="200" t="s">
        <v>93</v>
      </c>
      <c r="C465" s="189">
        <v>0</v>
      </c>
      <c r="D465" s="194">
        <v>0</v>
      </c>
      <c r="E465" s="185"/>
      <c r="F465" s="199">
        <v>0</v>
      </c>
      <c r="G465" s="199">
        <v>0</v>
      </c>
    </row>
    <row r="466" spans="1:7" s="180" customFormat="1" x14ac:dyDescent="0.25">
      <c r="A466" s="183" t="s">
        <v>1462</v>
      </c>
      <c r="B466" s="201" t="s">
        <v>705</v>
      </c>
      <c r="C466" s="189"/>
      <c r="D466" s="194"/>
      <c r="E466" s="185"/>
      <c r="F466" s="187" t="s">
        <v>1263</v>
      </c>
      <c r="G466" s="187" t="s">
        <v>1263</v>
      </c>
    </row>
    <row r="467" spans="1:7" s="180" customFormat="1" x14ac:dyDescent="0.25">
      <c r="A467" s="183" t="s">
        <v>1463</v>
      </c>
      <c r="B467" s="201" t="s">
        <v>707</v>
      </c>
      <c r="C467" s="189"/>
      <c r="D467" s="194"/>
      <c r="E467" s="185"/>
      <c r="F467" s="187" t="s">
        <v>1263</v>
      </c>
      <c r="G467" s="187" t="s">
        <v>1263</v>
      </c>
    </row>
    <row r="468" spans="1:7" s="180" customFormat="1" x14ac:dyDescent="0.25">
      <c r="A468" s="183" t="s">
        <v>1464</v>
      </c>
      <c r="B468" s="201" t="s">
        <v>709</v>
      </c>
      <c r="C468" s="189"/>
      <c r="D468" s="194"/>
      <c r="E468" s="185"/>
      <c r="F468" s="187" t="s">
        <v>1263</v>
      </c>
      <c r="G468" s="187" t="s">
        <v>1263</v>
      </c>
    </row>
    <row r="469" spans="1:7" s="180" customFormat="1" x14ac:dyDescent="0.25">
      <c r="A469" s="183" t="s">
        <v>1465</v>
      </c>
      <c r="B469" s="201" t="s">
        <v>711</v>
      </c>
      <c r="C469" s="189"/>
      <c r="D469" s="194"/>
      <c r="E469" s="185"/>
      <c r="F469" s="187" t="s">
        <v>1263</v>
      </c>
      <c r="G469" s="187" t="s">
        <v>1263</v>
      </c>
    </row>
    <row r="470" spans="1:7" s="180" customFormat="1" x14ac:dyDescent="0.25">
      <c r="A470" s="183" t="s">
        <v>1466</v>
      </c>
      <c r="B470" s="201" t="s">
        <v>713</v>
      </c>
      <c r="C470" s="189"/>
      <c r="D470" s="194"/>
      <c r="E470" s="185"/>
      <c r="F470" s="187" t="s">
        <v>1263</v>
      </c>
      <c r="G470" s="187" t="s">
        <v>1263</v>
      </c>
    </row>
    <row r="471" spans="1:7" s="180" customFormat="1" x14ac:dyDescent="0.25">
      <c r="A471" s="183" t="s">
        <v>1467</v>
      </c>
      <c r="B471" s="201" t="s">
        <v>715</v>
      </c>
      <c r="C471" s="189"/>
      <c r="D471" s="194"/>
      <c r="E471" s="185"/>
      <c r="F471" s="187" t="s">
        <v>1263</v>
      </c>
      <c r="G471" s="187" t="s">
        <v>1263</v>
      </c>
    </row>
    <row r="472" spans="1:7" s="180" customFormat="1" x14ac:dyDescent="0.25">
      <c r="A472" s="183" t="s">
        <v>1468</v>
      </c>
      <c r="B472" s="201"/>
      <c r="C472" s="185"/>
      <c r="D472" s="185"/>
      <c r="E472" s="185"/>
      <c r="F472" s="202"/>
      <c r="G472" s="202"/>
    </row>
    <row r="473" spans="1:7" s="180" customFormat="1" x14ac:dyDescent="0.25">
      <c r="A473" s="183" t="s">
        <v>1469</v>
      </c>
      <c r="B473" s="201"/>
      <c r="C473" s="185"/>
      <c r="D473" s="185"/>
      <c r="E473" s="185"/>
      <c r="F473" s="202"/>
      <c r="G473" s="202"/>
    </row>
    <row r="474" spans="1:7" s="180" customFormat="1" x14ac:dyDescent="0.25">
      <c r="A474" s="183" t="s">
        <v>1470</v>
      </c>
      <c r="B474" s="201"/>
      <c r="C474" s="185"/>
      <c r="D474" s="185"/>
      <c r="E474" s="185"/>
      <c r="F474" s="195"/>
      <c r="G474" s="195"/>
    </row>
    <row r="475" spans="1:7" s="180" customFormat="1" ht="30" x14ac:dyDescent="0.25">
      <c r="A475" s="192"/>
      <c r="B475" s="192" t="s">
        <v>1471</v>
      </c>
      <c r="C475" s="192" t="s">
        <v>652</v>
      </c>
      <c r="D475" s="192" t="s">
        <v>653</v>
      </c>
      <c r="E475" s="192"/>
      <c r="F475" s="192" t="s">
        <v>485</v>
      </c>
      <c r="G475" s="192" t="s">
        <v>654</v>
      </c>
    </row>
    <row r="476" spans="1:7" s="180" customFormat="1" x14ac:dyDescent="0.25">
      <c r="A476" s="183" t="s">
        <v>1472</v>
      </c>
      <c r="B476" s="183" t="s">
        <v>685</v>
      </c>
      <c r="C476" s="199" t="s">
        <v>66</v>
      </c>
      <c r="D476" s="185"/>
      <c r="E476" s="185"/>
      <c r="F476" s="185"/>
      <c r="G476" s="183"/>
    </row>
    <row r="477" spans="1:7" s="180" customFormat="1" x14ac:dyDescent="0.25">
      <c r="A477" s="185"/>
      <c r="B477" s="185"/>
      <c r="C477" s="185"/>
      <c r="D477" s="185"/>
      <c r="E477" s="185"/>
      <c r="F477" s="185"/>
      <c r="G477" s="183"/>
    </row>
    <row r="478" spans="1:7" s="180" customFormat="1" x14ac:dyDescent="0.25">
      <c r="A478" s="185"/>
      <c r="B478" s="182" t="s">
        <v>686</v>
      </c>
      <c r="C478" s="185"/>
      <c r="D478" s="185"/>
      <c r="E478" s="185"/>
      <c r="F478" s="185"/>
      <c r="G478" s="183"/>
    </row>
    <row r="479" spans="1:7" s="180" customFormat="1" ht="22.5" customHeight="1" x14ac:dyDescent="0.25">
      <c r="A479" s="183" t="s">
        <v>1473</v>
      </c>
      <c r="B479" s="183" t="s">
        <v>688</v>
      </c>
      <c r="C479" s="189" t="s">
        <v>66</v>
      </c>
      <c r="D479" s="194" t="s">
        <v>66</v>
      </c>
      <c r="E479" s="185"/>
      <c r="F479" s="187" t="s">
        <v>1263</v>
      </c>
      <c r="G479" s="187" t="s">
        <v>1263</v>
      </c>
    </row>
    <row r="480" spans="1:7" s="180" customFormat="1" ht="22.5" customHeight="1" x14ac:dyDescent="0.25">
      <c r="A480" s="183" t="s">
        <v>1474</v>
      </c>
      <c r="B480" s="183" t="s">
        <v>690</v>
      </c>
      <c r="C480" s="189" t="s">
        <v>66</v>
      </c>
      <c r="D480" s="194" t="s">
        <v>66</v>
      </c>
      <c r="E480" s="185"/>
      <c r="F480" s="187" t="s">
        <v>1263</v>
      </c>
      <c r="G480" s="187" t="s">
        <v>1263</v>
      </c>
    </row>
    <row r="481" spans="1:7" s="180" customFormat="1" ht="22.5" customHeight="1" x14ac:dyDescent="0.25">
      <c r="A481" s="183" t="s">
        <v>1475</v>
      </c>
      <c r="B481" s="183" t="s">
        <v>692</v>
      </c>
      <c r="C481" s="189" t="s">
        <v>66</v>
      </c>
      <c r="D481" s="194" t="s">
        <v>66</v>
      </c>
      <c r="E481" s="185"/>
      <c r="F481" s="187" t="s">
        <v>1263</v>
      </c>
      <c r="G481" s="187" t="s">
        <v>1263</v>
      </c>
    </row>
    <row r="482" spans="1:7" s="180" customFormat="1" ht="22.5" customHeight="1" x14ac:dyDescent="0.25">
      <c r="A482" s="183" t="s">
        <v>1476</v>
      </c>
      <c r="B482" s="183" t="s">
        <v>694</v>
      </c>
      <c r="C482" s="189" t="s">
        <v>66</v>
      </c>
      <c r="D482" s="194" t="s">
        <v>66</v>
      </c>
      <c r="E482" s="185"/>
      <c r="F482" s="187" t="s">
        <v>1263</v>
      </c>
      <c r="G482" s="187" t="s">
        <v>1263</v>
      </c>
    </row>
    <row r="483" spans="1:7" s="180" customFormat="1" ht="22.5" customHeight="1" x14ac:dyDescent="0.25">
      <c r="A483" s="183" t="s">
        <v>1477</v>
      </c>
      <c r="B483" s="183" t="s">
        <v>696</v>
      </c>
      <c r="C483" s="189" t="s">
        <v>66</v>
      </c>
      <c r="D483" s="194" t="s">
        <v>66</v>
      </c>
      <c r="E483" s="185"/>
      <c r="F483" s="187" t="s">
        <v>1263</v>
      </c>
      <c r="G483" s="187" t="s">
        <v>1263</v>
      </c>
    </row>
    <row r="484" spans="1:7" s="180" customFormat="1" ht="22.5" customHeight="1" x14ac:dyDescent="0.25">
      <c r="A484" s="183" t="s">
        <v>1478</v>
      </c>
      <c r="B484" s="183" t="s">
        <v>698</v>
      </c>
      <c r="C484" s="189" t="s">
        <v>66</v>
      </c>
      <c r="D484" s="194" t="s">
        <v>66</v>
      </c>
      <c r="E484" s="185"/>
      <c r="F484" s="187" t="s">
        <v>1263</v>
      </c>
      <c r="G484" s="187" t="s">
        <v>1263</v>
      </c>
    </row>
    <row r="485" spans="1:7" s="180" customFormat="1" ht="22.5" customHeight="1" x14ac:dyDescent="0.25">
      <c r="A485" s="183" t="s">
        <v>1479</v>
      </c>
      <c r="B485" s="183" t="s">
        <v>700</v>
      </c>
      <c r="C485" s="189" t="s">
        <v>66</v>
      </c>
      <c r="D485" s="194" t="s">
        <v>66</v>
      </c>
      <c r="E485" s="185"/>
      <c r="F485" s="187" t="s">
        <v>1263</v>
      </c>
      <c r="G485" s="187" t="s">
        <v>1263</v>
      </c>
    </row>
    <row r="486" spans="1:7" s="180" customFormat="1" ht="22.5" customHeight="1" x14ac:dyDescent="0.25">
      <c r="A486" s="183" t="s">
        <v>1480</v>
      </c>
      <c r="B486" s="183" t="s">
        <v>702</v>
      </c>
      <c r="C486" s="189" t="s">
        <v>66</v>
      </c>
      <c r="D486" s="194" t="s">
        <v>66</v>
      </c>
      <c r="E486" s="185"/>
      <c r="F486" s="187" t="s">
        <v>1263</v>
      </c>
      <c r="G486" s="187" t="s">
        <v>1263</v>
      </c>
    </row>
    <row r="487" spans="1:7" s="180" customFormat="1" ht="22.5" customHeight="1" x14ac:dyDescent="0.25">
      <c r="A487" s="183" t="s">
        <v>1481</v>
      </c>
      <c r="B487" s="200" t="s">
        <v>93</v>
      </c>
      <c r="C487" s="189">
        <v>0</v>
      </c>
      <c r="D487" s="194">
        <v>0</v>
      </c>
      <c r="E487" s="185"/>
      <c r="F487" s="199">
        <v>0</v>
      </c>
      <c r="G487" s="199">
        <v>0</v>
      </c>
    </row>
    <row r="488" spans="1:7" s="180" customFormat="1" x14ac:dyDescent="0.25">
      <c r="A488" s="183" t="s">
        <v>1482</v>
      </c>
      <c r="B488" s="201" t="s">
        <v>705</v>
      </c>
      <c r="C488" s="189"/>
      <c r="D488" s="194"/>
      <c r="E488" s="185"/>
      <c r="F488" s="187" t="s">
        <v>1263</v>
      </c>
      <c r="G488" s="187" t="s">
        <v>1263</v>
      </c>
    </row>
    <row r="489" spans="1:7" s="180" customFormat="1" x14ac:dyDescent="0.25">
      <c r="A489" s="183" t="s">
        <v>1483</v>
      </c>
      <c r="B489" s="201" t="s">
        <v>707</v>
      </c>
      <c r="C489" s="189"/>
      <c r="D489" s="194"/>
      <c r="E489" s="185"/>
      <c r="F489" s="187" t="s">
        <v>1263</v>
      </c>
      <c r="G489" s="187" t="s">
        <v>1263</v>
      </c>
    </row>
    <row r="490" spans="1:7" s="180" customFormat="1" x14ac:dyDescent="0.25">
      <c r="A490" s="183" t="s">
        <v>1484</v>
      </c>
      <c r="B490" s="201" t="s">
        <v>709</v>
      </c>
      <c r="C490" s="189"/>
      <c r="D490" s="194"/>
      <c r="E490" s="185"/>
      <c r="F490" s="187" t="s">
        <v>1263</v>
      </c>
      <c r="G490" s="187" t="s">
        <v>1263</v>
      </c>
    </row>
    <row r="491" spans="1:7" s="180" customFormat="1" x14ac:dyDescent="0.25">
      <c r="A491" s="183" t="s">
        <v>1485</v>
      </c>
      <c r="B491" s="201" t="s">
        <v>711</v>
      </c>
      <c r="C491" s="189"/>
      <c r="D491" s="194"/>
      <c r="E491" s="185"/>
      <c r="F491" s="187" t="s">
        <v>1263</v>
      </c>
      <c r="G491" s="187" t="s">
        <v>1263</v>
      </c>
    </row>
    <row r="492" spans="1:7" s="180" customFormat="1" x14ac:dyDescent="0.25">
      <c r="A492" s="183" t="s">
        <v>1486</v>
      </c>
      <c r="B492" s="201" t="s">
        <v>713</v>
      </c>
      <c r="C492" s="189"/>
      <c r="D492" s="194"/>
      <c r="E492" s="185"/>
      <c r="F492" s="187" t="s">
        <v>1263</v>
      </c>
      <c r="G492" s="187" t="s">
        <v>1263</v>
      </c>
    </row>
    <row r="493" spans="1:7" s="180" customFormat="1" x14ac:dyDescent="0.25">
      <c r="A493" s="183" t="s">
        <v>1487</v>
      </c>
      <c r="B493" s="201" t="s">
        <v>715</v>
      </c>
      <c r="C493" s="189"/>
      <c r="D493" s="194"/>
      <c r="E493" s="185"/>
      <c r="F493" s="187" t="s">
        <v>1263</v>
      </c>
      <c r="G493" s="187" t="s">
        <v>1263</v>
      </c>
    </row>
    <row r="494" spans="1:7" s="180" customFormat="1" x14ac:dyDescent="0.25">
      <c r="A494" s="183" t="s">
        <v>1488</v>
      </c>
      <c r="B494" s="201"/>
      <c r="C494" s="185"/>
      <c r="D494" s="185"/>
      <c r="E494" s="185"/>
      <c r="F494" s="187"/>
      <c r="G494" s="187"/>
    </row>
    <row r="495" spans="1:7" s="180" customFormat="1" x14ac:dyDescent="0.25">
      <c r="A495" s="183" t="s">
        <v>1489</v>
      </c>
      <c r="B495" s="201"/>
      <c r="C495" s="185"/>
      <c r="D495" s="185"/>
      <c r="E495" s="185"/>
      <c r="F495" s="187"/>
      <c r="G495" s="187"/>
    </row>
    <row r="496" spans="1:7" s="180" customFormat="1" x14ac:dyDescent="0.25">
      <c r="A496" s="183" t="s">
        <v>1490</v>
      </c>
      <c r="B496" s="201"/>
      <c r="C496" s="185"/>
      <c r="D496" s="185"/>
      <c r="E496" s="185"/>
      <c r="F496" s="187"/>
      <c r="G496" s="199"/>
    </row>
    <row r="497" spans="1:7" s="180" customFormat="1" x14ac:dyDescent="0.25">
      <c r="A497" s="192"/>
      <c r="B497" s="192" t="s">
        <v>1491</v>
      </c>
      <c r="C497" s="192" t="s">
        <v>771</v>
      </c>
      <c r="D497" s="192"/>
      <c r="E497" s="192"/>
      <c r="F497" s="192"/>
      <c r="G497" s="192"/>
    </row>
    <row r="498" spans="1:7" s="180" customFormat="1" x14ac:dyDescent="0.25">
      <c r="A498" s="183" t="s">
        <v>1492</v>
      </c>
      <c r="B498" s="182" t="s">
        <v>772</v>
      </c>
      <c r="C498" s="199" t="s">
        <v>34</v>
      </c>
      <c r="D498" s="185"/>
      <c r="E498" s="185"/>
      <c r="F498" s="185"/>
      <c r="G498" s="183"/>
    </row>
    <row r="499" spans="1:7" s="180" customFormat="1" x14ac:dyDescent="0.25">
      <c r="A499" s="183" t="s">
        <v>1493</v>
      </c>
      <c r="B499" s="182" t="s">
        <v>773</v>
      </c>
      <c r="C499" s="199" t="s">
        <v>34</v>
      </c>
      <c r="D499" s="185"/>
      <c r="E499" s="185"/>
      <c r="F499" s="185"/>
      <c r="G499" s="183"/>
    </row>
    <row r="500" spans="1:7" s="180" customFormat="1" x14ac:dyDescent="0.25">
      <c r="A500" s="183" t="s">
        <v>1494</v>
      </c>
      <c r="B500" s="182" t="s">
        <v>774</v>
      </c>
      <c r="C500" s="199" t="s">
        <v>34</v>
      </c>
      <c r="D500" s="185"/>
      <c r="E500" s="185"/>
      <c r="F500" s="185"/>
      <c r="G500" s="183"/>
    </row>
    <row r="501" spans="1:7" s="180" customFormat="1" x14ac:dyDescent="0.25">
      <c r="A501" s="183" t="s">
        <v>1495</v>
      </c>
      <c r="B501" s="182" t="s">
        <v>775</v>
      </c>
      <c r="C501" s="199" t="s">
        <v>34</v>
      </c>
      <c r="D501" s="185"/>
      <c r="E501" s="185"/>
      <c r="F501" s="185"/>
      <c r="G501" s="183"/>
    </row>
    <row r="502" spans="1:7" s="180" customFormat="1" x14ac:dyDescent="0.25">
      <c r="A502" s="183" t="s">
        <v>1496</v>
      </c>
      <c r="B502" s="182" t="s">
        <v>776</v>
      </c>
      <c r="C502" s="199" t="s">
        <v>34</v>
      </c>
      <c r="D502" s="185"/>
      <c r="E502" s="185"/>
      <c r="F502" s="185"/>
      <c r="G502" s="183"/>
    </row>
    <row r="503" spans="1:7" s="180" customFormat="1" x14ac:dyDescent="0.25">
      <c r="A503" s="183" t="s">
        <v>1497</v>
      </c>
      <c r="B503" s="182" t="s">
        <v>777</v>
      </c>
      <c r="C503" s="199" t="s">
        <v>34</v>
      </c>
      <c r="D503" s="185"/>
      <c r="E503" s="185"/>
      <c r="F503" s="185"/>
      <c r="G503" s="183"/>
    </row>
    <row r="504" spans="1:7" s="180" customFormat="1" x14ac:dyDescent="0.25">
      <c r="A504" s="183" t="s">
        <v>1498</v>
      </c>
      <c r="B504" s="182" t="s">
        <v>778</v>
      </c>
      <c r="C504" s="199" t="s">
        <v>34</v>
      </c>
      <c r="D504" s="185"/>
      <c r="E504" s="185"/>
      <c r="F504" s="185"/>
      <c r="G504" s="183"/>
    </row>
    <row r="505" spans="1:7" s="180" customFormat="1" x14ac:dyDescent="0.25">
      <c r="A505" s="183" t="s">
        <v>1499</v>
      </c>
      <c r="B505" s="182" t="s">
        <v>1500</v>
      </c>
      <c r="C505" s="199" t="s">
        <v>34</v>
      </c>
      <c r="D505" s="185"/>
      <c r="E505" s="185"/>
      <c r="F505" s="185"/>
      <c r="G505" s="183"/>
    </row>
    <row r="506" spans="1:7" s="180" customFormat="1" x14ac:dyDescent="0.25">
      <c r="A506" s="183" t="s">
        <v>1501</v>
      </c>
      <c r="B506" s="182" t="s">
        <v>1502</v>
      </c>
      <c r="C506" s="199" t="s">
        <v>34</v>
      </c>
      <c r="D506" s="185"/>
      <c r="E506" s="185"/>
      <c r="F506" s="185"/>
      <c r="G506" s="183"/>
    </row>
    <row r="507" spans="1:7" s="180" customFormat="1" x14ac:dyDescent="0.25">
      <c r="A507" s="183" t="s">
        <v>1503</v>
      </c>
      <c r="B507" s="182" t="s">
        <v>1504</v>
      </c>
      <c r="C507" s="199" t="s">
        <v>34</v>
      </c>
      <c r="D507" s="185"/>
      <c r="E507" s="185"/>
      <c r="F507" s="185"/>
      <c r="G507" s="183"/>
    </row>
    <row r="508" spans="1:7" s="180" customFormat="1" x14ac:dyDescent="0.25">
      <c r="A508" s="183" t="s">
        <v>1505</v>
      </c>
      <c r="B508" s="182" t="s">
        <v>779</v>
      </c>
      <c r="C508" s="199" t="s">
        <v>34</v>
      </c>
      <c r="D508" s="185"/>
      <c r="E508" s="185"/>
      <c r="F508" s="185"/>
      <c r="G508" s="183"/>
    </row>
    <row r="509" spans="1:7" s="180" customFormat="1" ht="30" x14ac:dyDescent="0.25">
      <c r="A509" s="183" t="s">
        <v>1506</v>
      </c>
      <c r="B509" s="182" t="s">
        <v>1507</v>
      </c>
      <c r="C509" s="199" t="s">
        <v>34</v>
      </c>
      <c r="D509" s="185"/>
      <c r="E509" s="185"/>
      <c r="F509" s="185"/>
      <c r="G509" s="183"/>
    </row>
    <row r="510" spans="1:7" s="180" customFormat="1" x14ac:dyDescent="0.25">
      <c r="A510" s="183" t="s">
        <v>1508</v>
      </c>
      <c r="B510" s="182" t="s">
        <v>91</v>
      </c>
      <c r="C510" s="199" t="s">
        <v>34</v>
      </c>
      <c r="D510" s="185"/>
      <c r="E510" s="185"/>
      <c r="F510" s="185"/>
      <c r="G510" s="183"/>
    </row>
    <row r="511" spans="1:7" s="180" customFormat="1" x14ac:dyDescent="0.25">
      <c r="A511" s="183" t="s">
        <v>1509</v>
      </c>
      <c r="B511" s="201" t="s">
        <v>1510</v>
      </c>
      <c r="C511" s="199"/>
      <c r="D511" s="185"/>
      <c r="E511" s="185"/>
      <c r="F511" s="185"/>
      <c r="G511" s="183"/>
    </row>
    <row r="512" spans="1:7" s="180" customFormat="1" hidden="1" outlineLevel="1" x14ac:dyDescent="0.25">
      <c r="A512" s="183" t="s">
        <v>1511</v>
      </c>
      <c r="B512" s="201" t="s">
        <v>95</v>
      </c>
      <c r="C512" s="199"/>
      <c r="D512" s="185"/>
      <c r="E512" s="185"/>
      <c r="F512" s="185"/>
      <c r="G512" s="183"/>
    </row>
    <row r="513" spans="1:14" s="180" customFormat="1" hidden="1" outlineLevel="1" x14ac:dyDescent="0.25">
      <c r="A513" s="183" t="s">
        <v>1512</v>
      </c>
      <c r="B513" s="201" t="s">
        <v>95</v>
      </c>
      <c r="C513" s="199"/>
      <c r="D513" s="185"/>
      <c r="E513" s="185"/>
      <c r="F513" s="185"/>
      <c r="G513" s="183"/>
    </row>
    <row r="514" spans="1:14" hidden="1" outlineLevel="1" x14ac:dyDescent="0.25">
      <c r="A514" s="183" t="s">
        <v>1513</v>
      </c>
      <c r="B514" s="201" t="s">
        <v>95</v>
      </c>
      <c r="C514" s="199"/>
      <c r="D514" s="185"/>
      <c r="E514" s="185"/>
      <c r="F514" s="185"/>
      <c r="G514" s="183"/>
      <c r="H514" s="180"/>
      <c r="I514" s="180"/>
      <c r="J514" s="180"/>
      <c r="K514" s="180"/>
      <c r="L514" s="180"/>
      <c r="M514" s="180"/>
      <c r="N514" s="180"/>
    </row>
    <row r="515" spans="1:14" hidden="1" outlineLevel="1" x14ac:dyDescent="0.25">
      <c r="A515" s="183" t="s">
        <v>1514</v>
      </c>
      <c r="B515" s="201" t="s">
        <v>95</v>
      </c>
      <c r="C515" s="199"/>
      <c r="D515" s="185"/>
      <c r="E515" s="185"/>
      <c r="F515" s="185"/>
      <c r="G515" s="183"/>
      <c r="H515" s="180"/>
      <c r="I515" s="180"/>
      <c r="J515" s="180"/>
      <c r="K515" s="180"/>
      <c r="L515" s="180"/>
      <c r="M515" s="180"/>
      <c r="N515" s="180"/>
    </row>
    <row r="516" spans="1:14" hidden="1" outlineLevel="1" x14ac:dyDescent="0.25">
      <c r="A516" s="183" t="s">
        <v>1515</v>
      </c>
      <c r="B516" s="201" t="s">
        <v>95</v>
      </c>
      <c r="C516" s="199"/>
      <c r="D516" s="185"/>
      <c r="E516" s="185"/>
      <c r="F516" s="185"/>
      <c r="G516" s="183"/>
      <c r="H516" s="180"/>
      <c r="I516" s="180"/>
      <c r="J516" s="180"/>
      <c r="K516" s="180"/>
      <c r="L516" s="180"/>
      <c r="M516" s="180"/>
      <c r="N516" s="180"/>
    </row>
    <row r="517" spans="1:14" hidden="1" outlineLevel="1" x14ac:dyDescent="0.25">
      <c r="A517" s="183" t="s">
        <v>1516</v>
      </c>
      <c r="B517" s="201" t="s">
        <v>95</v>
      </c>
      <c r="C517" s="199"/>
      <c r="D517" s="185"/>
      <c r="E517" s="185"/>
      <c r="F517" s="185"/>
      <c r="G517" s="183"/>
      <c r="H517" s="180"/>
      <c r="I517" s="180"/>
      <c r="J517" s="180"/>
      <c r="K517" s="180"/>
      <c r="L517" s="180"/>
      <c r="M517" s="180"/>
      <c r="N517" s="180"/>
    </row>
    <row r="518" spans="1:14" hidden="1" outlineLevel="1" x14ac:dyDescent="0.25">
      <c r="A518" s="183" t="s">
        <v>1517</v>
      </c>
      <c r="B518" s="201" t="s">
        <v>95</v>
      </c>
      <c r="C518" s="199"/>
      <c r="D518" s="185"/>
      <c r="E518" s="185"/>
      <c r="F518" s="185"/>
      <c r="G518" s="183"/>
      <c r="H518" s="180"/>
      <c r="I518" s="180"/>
      <c r="J518" s="180"/>
      <c r="K518" s="180"/>
      <c r="L518" s="180"/>
      <c r="M518" s="180"/>
      <c r="N518" s="180"/>
    </row>
    <row r="519" spans="1:14" hidden="1" outlineLevel="1" x14ac:dyDescent="0.25">
      <c r="A519" s="183" t="s">
        <v>1518</v>
      </c>
      <c r="B519" s="201" t="s">
        <v>95</v>
      </c>
      <c r="C519" s="199"/>
      <c r="D519" s="185"/>
      <c r="E519" s="185"/>
      <c r="F519" s="185"/>
      <c r="G519" s="183"/>
      <c r="H519" s="180"/>
      <c r="I519" s="180"/>
      <c r="J519" s="180"/>
      <c r="K519" s="180"/>
      <c r="L519" s="180"/>
      <c r="M519" s="180"/>
      <c r="N519" s="180"/>
    </row>
    <row r="520" spans="1:14" hidden="1" outlineLevel="1" x14ac:dyDescent="0.25">
      <c r="A520" s="183" t="s">
        <v>1519</v>
      </c>
      <c r="B520" s="201" t="s">
        <v>95</v>
      </c>
      <c r="C520" s="199"/>
      <c r="D520" s="185"/>
      <c r="E520" s="185"/>
      <c r="F520" s="185"/>
      <c r="G520" s="183"/>
      <c r="H520" s="180"/>
      <c r="I520" s="180"/>
      <c r="J520" s="180"/>
      <c r="K520" s="180"/>
      <c r="L520" s="180"/>
      <c r="M520" s="180"/>
      <c r="N520" s="180"/>
    </row>
    <row r="521" spans="1:14" hidden="1" outlineLevel="1" x14ac:dyDescent="0.25">
      <c r="A521" s="183" t="s">
        <v>1520</v>
      </c>
      <c r="B521" s="201" t="s">
        <v>95</v>
      </c>
      <c r="C521" s="199"/>
      <c r="D521" s="185"/>
      <c r="E521" s="185"/>
      <c r="F521" s="185"/>
      <c r="G521" s="183"/>
      <c r="H521" s="180"/>
      <c r="I521" s="180"/>
      <c r="J521" s="180"/>
      <c r="K521" s="180"/>
      <c r="L521" s="180"/>
      <c r="M521" s="180"/>
      <c r="N521" s="180"/>
    </row>
    <row r="522" spans="1:14" hidden="1" outlineLevel="1" x14ac:dyDescent="0.25">
      <c r="A522" s="183" t="s">
        <v>1521</v>
      </c>
      <c r="B522" s="201" t="s">
        <v>95</v>
      </c>
      <c r="C522" s="199"/>
      <c r="D522" s="185"/>
      <c r="E522" s="185"/>
      <c r="F522" s="185"/>
      <c r="G522" s="185"/>
      <c r="H522" s="180"/>
      <c r="I522" s="180"/>
      <c r="J522" s="180"/>
      <c r="K522" s="180"/>
      <c r="L522" s="180"/>
      <c r="M522" s="180"/>
      <c r="N522" s="180"/>
    </row>
    <row r="523" spans="1:14" hidden="1" outlineLevel="1" x14ac:dyDescent="0.25">
      <c r="A523" s="183" t="s">
        <v>1522</v>
      </c>
      <c r="B523" s="201" t="s">
        <v>95</v>
      </c>
      <c r="C523" s="199"/>
      <c r="D523" s="185"/>
      <c r="E523" s="185"/>
      <c r="F523" s="185"/>
      <c r="G523" s="185"/>
      <c r="H523" s="180"/>
      <c r="I523" s="180"/>
      <c r="J523" s="180"/>
      <c r="K523" s="180"/>
      <c r="L523" s="180"/>
      <c r="M523" s="180"/>
      <c r="N523" s="180"/>
    </row>
    <row r="524" spans="1:14" hidden="1" outlineLevel="1" x14ac:dyDescent="0.25">
      <c r="A524" s="183" t="s">
        <v>1523</v>
      </c>
      <c r="B524" s="201" t="s">
        <v>95</v>
      </c>
      <c r="C524" s="199"/>
      <c r="D524" s="185"/>
      <c r="E524" s="185"/>
      <c r="F524" s="185"/>
      <c r="G524" s="185"/>
      <c r="H524" s="180"/>
      <c r="I524" s="180"/>
      <c r="J524" s="180"/>
      <c r="K524" s="180"/>
      <c r="L524" s="180"/>
      <c r="M524" s="180"/>
      <c r="N524" s="180"/>
    </row>
    <row r="525" spans="1:14" ht="30" collapsed="1" x14ac:dyDescent="0.25">
      <c r="A525" s="203"/>
      <c r="B525" s="203" t="s">
        <v>1524</v>
      </c>
      <c r="C525" s="192" t="s">
        <v>61</v>
      </c>
      <c r="D525" s="192" t="s">
        <v>1525</v>
      </c>
      <c r="E525" s="192"/>
      <c r="F525" s="192" t="s">
        <v>485</v>
      </c>
      <c r="G525" s="192" t="s">
        <v>1526</v>
      </c>
      <c r="H525" s="180"/>
      <c r="I525" s="180"/>
      <c r="J525" s="180"/>
      <c r="K525" s="180"/>
      <c r="L525" s="180"/>
      <c r="M525" s="180"/>
      <c r="N525" s="180"/>
    </row>
    <row r="526" spans="1:14" x14ac:dyDescent="0.25">
      <c r="A526" s="183" t="s">
        <v>1527</v>
      </c>
      <c r="B526" s="182" t="s">
        <v>580</v>
      </c>
      <c r="C526" s="189" t="s">
        <v>34</v>
      </c>
      <c r="D526" s="194" t="s">
        <v>34</v>
      </c>
      <c r="E526" s="188"/>
      <c r="F526" s="187" t="s">
        <v>1263</v>
      </c>
      <c r="G526" s="187" t="s">
        <v>1263</v>
      </c>
      <c r="H526" s="180"/>
      <c r="I526" s="180"/>
      <c r="J526" s="180"/>
      <c r="K526" s="180"/>
      <c r="L526" s="180"/>
      <c r="M526" s="180"/>
      <c r="N526" s="180"/>
    </row>
    <row r="527" spans="1:14" x14ac:dyDescent="0.25">
      <c r="A527" s="183" t="s">
        <v>1528</v>
      </c>
      <c r="B527" s="182" t="s">
        <v>580</v>
      </c>
      <c r="C527" s="189" t="s">
        <v>34</v>
      </c>
      <c r="D527" s="194" t="s">
        <v>34</v>
      </c>
      <c r="E527" s="188"/>
      <c r="F527" s="187" t="s">
        <v>1263</v>
      </c>
      <c r="G527" s="187" t="s">
        <v>1263</v>
      </c>
      <c r="H527" s="180"/>
      <c r="I527" s="180"/>
      <c r="J527" s="180"/>
      <c r="K527" s="180"/>
      <c r="L527" s="180"/>
      <c r="M527" s="180"/>
      <c r="N527" s="180"/>
    </row>
    <row r="528" spans="1:14" x14ac:dyDescent="0.25">
      <c r="A528" s="183" t="s">
        <v>1529</v>
      </c>
      <c r="B528" s="182" t="s">
        <v>580</v>
      </c>
      <c r="C528" s="189" t="s">
        <v>34</v>
      </c>
      <c r="D528" s="194" t="s">
        <v>34</v>
      </c>
      <c r="E528" s="188"/>
      <c r="F528" s="187" t="s">
        <v>1263</v>
      </c>
      <c r="G528" s="187" t="s">
        <v>1263</v>
      </c>
      <c r="H528" s="180"/>
      <c r="I528" s="180"/>
      <c r="J528" s="180"/>
      <c r="K528" s="180"/>
      <c r="L528" s="180"/>
      <c r="M528" s="180"/>
      <c r="N528" s="180"/>
    </row>
    <row r="529" spans="1:14" x14ac:dyDescent="0.25">
      <c r="A529" s="183" t="s">
        <v>1530</v>
      </c>
      <c r="B529" s="182" t="s">
        <v>580</v>
      </c>
      <c r="C529" s="189" t="s">
        <v>34</v>
      </c>
      <c r="D529" s="194" t="s">
        <v>34</v>
      </c>
      <c r="E529" s="188"/>
      <c r="F529" s="187" t="s">
        <v>1263</v>
      </c>
      <c r="G529" s="187" t="s">
        <v>1263</v>
      </c>
      <c r="H529" s="180"/>
      <c r="I529" s="180"/>
      <c r="J529" s="180"/>
      <c r="K529" s="180"/>
      <c r="L529" s="180"/>
      <c r="M529" s="180"/>
      <c r="N529" s="180"/>
    </row>
    <row r="530" spans="1:14" x14ac:dyDescent="0.25">
      <c r="A530" s="183" t="s">
        <v>1531</v>
      </c>
      <c r="B530" s="182" t="s">
        <v>580</v>
      </c>
      <c r="C530" s="189" t="s">
        <v>34</v>
      </c>
      <c r="D530" s="194" t="s">
        <v>34</v>
      </c>
      <c r="E530" s="188"/>
      <c r="F530" s="187" t="s">
        <v>1263</v>
      </c>
      <c r="G530" s="187" t="s">
        <v>1263</v>
      </c>
      <c r="H530" s="180"/>
      <c r="I530" s="180"/>
      <c r="J530" s="180"/>
      <c r="K530" s="180"/>
      <c r="L530" s="180"/>
      <c r="M530" s="180"/>
      <c r="N530" s="180"/>
    </row>
    <row r="531" spans="1:14" x14ac:dyDescent="0.25">
      <c r="A531" s="183" t="s">
        <v>1532</v>
      </c>
      <c r="B531" s="182" t="s">
        <v>580</v>
      </c>
      <c r="C531" s="189" t="s">
        <v>34</v>
      </c>
      <c r="D531" s="194" t="s">
        <v>34</v>
      </c>
      <c r="E531" s="188"/>
      <c r="F531" s="187" t="s">
        <v>1263</v>
      </c>
      <c r="G531" s="187" t="s">
        <v>1263</v>
      </c>
      <c r="H531" s="180"/>
      <c r="I531" s="180"/>
      <c r="J531" s="180"/>
      <c r="K531" s="180"/>
      <c r="L531" s="180"/>
      <c r="M531" s="180"/>
      <c r="N531" s="180"/>
    </row>
    <row r="532" spans="1:14" x14ac:dyDescent="0.25">
      <c r="A532" s="183" t="s">
        <v>1533</v>
      </c>
      <c r="B532" s="182" t="s">
        <v>580</v>
      </c>
      <c r="C532" s="189" t="s">
        <v>34</v>
      </c>
      <c r="D532" s="194" t="s">
        <v>34</v>
      </c>
      <c r="E532" s="188"/>
      <c r="F532" s="187" t="s">
        <v>1263</v>
      </c>
      <c r="G532" s="187" t="s">
        <v>1263</v>
      </c>
      <c r="H532" s="180"/>
      <c r="I532" s="180"/>
      <c r="J532" s="180"/>
      <c r="K532" s="180"/>
      <c r="L532" s="180"/>
      <c r="M532" s="180"/>
      <c r="N532" s="180"/>
    </row>
    <row r="533" spans="1:14" x14ac:dyDescent="0.25">
      <c r="A533" s="183" t="s">
        <v>1534</v>
      </c>
      <c r="B533" s="182" t="s">
        <v>580</v>
      </c>
      <c r="C533" s="189" t="s">
        <v>34</v>
      </c>
      <c r="D533" s="194" t="s">
        <v>34</v>
      </c>
      <c r="E533" s="188"/>
      <c r="F533" s="187" t="s">
        <v>1263</v>
      </c>
      <c r="G533" s="187" t="s">
        <v>1263</v>
      </c>
      <c r="H533" s="180"/>
      <c r="I533" s="180"/>
      <c r="J533" s="180"/>
      <c r="K533" s="180"/>
      <c r="L533" s="180"/>
      <c r="M533" s="180"/>
      <c r="N533" s="180"/>
    </row>
    <row r="534" spans="1:14" x14ac:dyDescent="0.25">
      <c r="A534" s="183" t="s">
        <v>1535</v>
      </c>
      <c r="B534" s="182" t="s">
        <v>580</v>
      </c>
      <c r="C534" s="189" t="s">
        <v>34</v>
      </c>
      <c r="D534" s="194" t="s">
        <v>34</v>
      </c>
      <c r="E534" s="188"/>
      <c r="F534" s="187" t="s">
        <v>1263</v>
      </c>
      <c r="G534" s="187" t="s">
        <v>1263</v>
      </c>
      <c r="H534" s="180"/>
      <c r="I534" s="180"/>
      <c r="J534" s="180"/>
      <c r="K534" s="180"/>
      <c r="L534" s="180"/>
      <c r="M534" s="180"/>
      <c r="N534" s="180"/>
    </row>
    <row r="535" spans="1:14" x14ac:dyDescent="0.25">
      <c r="A535" s="183" t="s">
        <v>1536</v>
      </c>
      <c r="B535" s="182" t="s">
        <v>580</v>
      </c>
      <c r="C535" s="189" t="s">
        <v>34</v>
      </c>
      <c r="D535" s="194" t="s">
        <v>34</v>
      </c>
      <c r="E535" s="188"/>
      <c r="F535" s="187" t="s">
        <v>1263</v>
      </c>
      <c r="G535" s="187" t="s">
        <v>1263</v>
      </c>
      <c r="H535" s="180"/>
      <c r="I535" s="180"/>
      <c r="J535" s="180"/>
      <c r="K535" s="180"/>
      <c r="L535" s="180"/>
      <c r="M535" s="180"/>
      <c r="N535" s="180"/>
    </row>
    <row r="536" spans="1:14" x14ac:dyDescent="0.25">
      <c r="A536" s="183" t="s">
        <v>1537</v>
      </c>
      <c r="B536" s="182" t="s">
        <v>580</v>
      </c>
      <c r="C536" s="189" t="s">
        <v>34</v>
      </c>
      <c r="D536" s="194" t="s">
        <v>34</v>
      </c>
      <c r="E536" s="188"/>
      <c r="F536" s="187" t="s">
        <v>1263</v>
      </c>
      <c r="G536" s="187" t="s">
        <v>1263</v>
      </c>
      <c r="H536" s="180"/>
      <c r="I536" s="180"/>
      <c r="J536" s="180"/>
      <c r="K536" s="180"/>
      <c r="L536" s="180"/>
      <c r="M536" s="180"/>
      <c r="N536" s="180"/>
    </row>
    <row r="537" spans="1:14" x14ac:dyDescent="0.25">
      <c r="A537" s="183" t="s">
        <v>1538</v>
      </c>
      <c r="B537" s="182" t="s">
        <v>580</v>
      </c>
      <c r="C537" s="189" t="s">
        <v>34</v>
      </c>
      <c r="D537" s="194" t="s">
        <v>34</v>
      </c>
      <c r="E537" s="188"/>
      <c r="F537" s="187" t="s">
        <v>1263</v>
      </c>
      <c r="G537" s="187" t="s">
        <v>1263</v>
      </c>
      <c r="H537" s="180"/>
      <c r="I537" s="180"/>
      <c r="J537" s="180"/>
      <c r="K537" s="180"/>
      <c r="L537" s="180"/>
      <c r="M537" s="180"/>
      <c r="N537" s="180"/>
    </row>
    <row r="538" spans="1:14" x14ac:dyDescent="0.25">
      <c r="A538" s="183" t="s">
        <v>1539</v>
      </c>
      <c r="B538" s="182" t="s">
        <v>580</v>
      </c>
      <c r="C538" s="189" t="s">
        <v>34</v>
      </c>
      <c r="D538" s="194" t="s">
        <v>34</v>
      </c>
      <c r="E538" s="188"/>
      <c r="F538" s="187" t="s">
        <v>1263</v>
      </c>
      <c r="G538" s="187" t="s">
        <v>1263</v>
      </c>
      <c r="H538" s="180"/>
      <c r="I538" s="180"/>
      <c r="J538" s="180"/>
      <c r="K538" s="180"/>
      <c r="L538" s="180"/>
      <c r="M538" s="180"/>
      <c r="N538" s="180"/>
    </row>
    <row r="539" spans="1:14" x14ac:dyDescent="0.25">
      <c r="A539" s="183" t="s">
        <v>1540</v>
      </c>
      <c r="B539" s="182" t="s">
        <v>580</v>
      </c>
      <c r="C539" s="189" t="s">
        <v>34</v>
      </c>
      <c r="D539" s="194" t="s">
        <v>34</v>
      </c>
      <c r="E539" s="188"/>
      <c r="F539" s="187" t="s">
        <v>1263</v>
      </c>
      <c r="G539" s="187" t="s">
        <v>1263</v>
      </c>
      <c r="H539" s="180"/>
      <c r="I539" s="180"/>
      <c r="J539" s="180"/>
      <c r="K539" s="180"/>
      <c r="L539" s="180"/>
      <c r="M539" s="180"/>
      <c r="N539" s="180"/>
    </row>
    <row r="540" spans="1:14" x14ac:dyDescent="0.25">
      <c r="A540" s="183" t="s">
        <v>1541</v>
      </c>
      <c r="B540" s="182" t="s">
        <v>580</v>
      </c>
      <c r="C540" s="189" t="s">
        <v>34</v>
      </c>
      <c r="D540" s="194" t="s">
        <v>34</v>
      </c>
      <c r="E540" s="188"/>
      <c r="F540" s="187" t="s">
        <v>1263</v>
      </c>
      <c r="G540" s="187" t="s">
        <v>1263</v>
      </c>
      <c r="H540" s="180"/>
      <c r="I540" s="180"/>
      <c r="J540" s="180"/>
      <c r="K540" s="180"/>
      <c r="L540" s="180"/>
      <c r="M540" s="180"/>
      <c r="N540" s="180"/>
    </row>
    <row r="541" spans="1:14" x14ac:dyDescent="0.25">
      <c r="A541" s="183" t="s">
        <v>1542</v>
      </c>
      <c r="B541" s="182" t="s">
        <v>580</v>
      </c>
      <c r="C541" s="189" t="s">
        <v>34</v>
      </c>
      <c r="D541" s="194" t="s">
        <v>34</v>
      </c>
      <c r="E541" s="188"/>
      <c r="F541" s="187" t="s">
        <v>1263</v>
      </c>
      <c r="G541" s="187" t="s">
        <v>1263</v>
      </c>
      <c r="H541" s="180"/>
      <c r="I541" s="180"/>
      <c r="J541" s="180"/>
      <c r="K541" s="180"/>
      <c r="L541" s="180"/>
      <c r="M541" s="180"/>
      <c r="N541" s="180"/>
    </row>
    <row r="542" spans="1:14" x14ac:dyDescent="0.25">
      <c r="A542" s="183" t="s">
        <v>1543</v>
      </c>
      <c r="B542" s="182" t="s">
        <v>580</v>
      </c>
      <c r="C542" s="189" t="s">
        <v>34</v>
      </c>
      <c r="D542" s="194" t="s">
        <v>34</v>
      </c>
      <c r="E542" s="188"/>
      <c r="F542" s="187" t="s">
        <v>1263</v>
      </c>
      <c r="G542" s="187" t="s">
        <v>1263</v>
      </c>
      <c r="H542" s="180"/>
      <c r="I542" s="180"/>
      <c r="J542" s="180"/>
      <c r="K542" s="180"/>
      <c r="L542" s="180"/>
      <c r="M542" s="180"/>
      <c r="N542" s="180"/>
    </row>
    <row r="543" spans="1:14" x14ac:dyDescent="0.25">
      <c r="A543" s="183" t="s">
        <v>1544</v>
      </c>
      <c r="B543" s="182" t="s">
        <v>1281</v>
      </c>
      <c r="C543" s="189" t="s">
        <v>34</v>
      </c>
      <c r="D543" s="194" t="s">
        <v>34</v>
      </c>
      <c r="E543" s="188"/>
      <c r="F543" s="187" t="s">
        <v>1263</v>
      </c>
      <c r="G543" s="187" t="s">
        <v>1263</v>
      </c>
      <c r="H543" s="180"/>
      <c r="I543" s="180"/>
      <c r="J543" s="180"/>
      <c r="K543" s="180"/>
      <c r="L543" s="180"/>
      <c r="M543" s="180"/>
      <c r="N543" s="180"/>
    </row>
    <row r="544" spans="1:14" x14ac:dyDescent="0.25">
      <c r="A544" s="183" t="s">
        <v>1545</v>
      </c>
      <c r="B544" s="182" t="s">
        <v>93</v>
      </c>
      <c r="C544" s="189">
        <v>0</v>
      </c>
      <c r="D544" s="194">
        <v>0</v>
      </c>
      <c r="E544" s="188"/>
      <c r="F544" s="199">
        <v>0</v>
      </c>
      <c r="G544" s="199">
        <v>0</v>
      </c>
      <c r="H544" s="180"/>
      <c r="I544" s="180"/>
      <c r="J544" s="180"/>
      <c r="K544" s="180"/>
      <c r="L544" s="180"/>
      <c r="M544" s="180"/>
      <c r="N544" s="180"/>
    </row>
    <row r="545" spans="1:14" x14ac:dyDescent="0.25">
      <c r="A545" s="183" t="s">
        <v>1546</v>
      </c>
      <c r="B545" s="182"/>
      <c r="C545" s="183"/>
      <c r="D545" s="183"/>
      <c r="E545" s="188"/>
      <c r="F545" s="188"/>
      <c r="G545" s="188"/>
      <c r="H545" s="180"/>
      <c r="I545" s="180"/>
      <c r="J545" s="180"/>
      <c r="K545" s="180"/>
      <c r="L545" s="180"/>
      <c r="M545" s="180"/>
      <c r="N545" s="180"/>
    </row>
    <row r="546" spans="1:14" x14ac:dyDescent="0.25">
      <c r="A546" s="183" t="s">
        <v>1547</v>
      </c>
      <c r="B546" s="182"/>
      <c r="C546" s="183"/>
      <c r="D546" s="183"/>
      <c r="E546" s="188"/>
      <c r="F546" s="188"/>
      <c r="G546" s="188"/>
      <c r="H546" s="180"/>
      <c r="I546" s="180"/>
      <c r="J546" s="180"/>
      <c r="K546" s="180"/>
      <c r="L546" s="180"/>
      <c r="M546" s="180"/>
      <c r="N546" s="180"/>
    </row>
    <row r="547" spans="1:14" x14ac:dyDescent="0.25">
      <c r="A547" s="183" t="s">
        <v>1548</v>
      </c>
      <c r="B547" s="182"/>
      <c r="C547" s="183"/>
      <c r="D547" s="183"/>
      <c r="E547" s="188"/>
      <c r="F547" s="188"/>
      <c r="G547" s="188"/>
      <c r="H547" s="180"/>
      <c r="I547" s="180"/>
      <c r="J547" s="180"/>
      <c r="K547" s="180"/>
      <c r="L547" s="180"/>
      <c r="M547" s="180"/>
      <c r="N547" s="180"/>
    </row>
    <row r="548" spans="1:14" ht="30" x14ac:dyDescent="0.25">
      <c r="A548" s="203"/>
      <c r="B548" s="203" t="s">
        <v>1549</v>
      </c>
      <c r="C548" s="192" t="s">
        <v>61</v>
      </c>
      <c r="D548" s="192" t="s">
        <v>1525</v>
      </c>
      <c r="E548" s="192"/>
      <c r="F548" s="192" t="s">
        <v>485</v>
      </c>
      <c r="G548" s="192" t="s">
        <v>1526</v>
      </c>
      <c r="H548" s="180"/>
      <c r="I548" s="180"/>
      <c r="J548" s="180"/>
      <c r="K548" s="180"/>
      <c r="L548" s="180"/>
      <c r="M548" s="180"/>
      <c r="N548" s="180"/>
    </row>
    <row r="549" spans="1:14" x14ac:dyDescent="0.25">
      <c r="A549" s="183" t="s">
        <v>1550</v>
      </c>
      <c r="B549" s="182" t="s">
        <v>580</v>
      </c>
      <c r="C549" s="189" t="s">
        <v>34</v>
      </c>
      <c r="D549" s="194" t="s">
        <v>34</v>
      </c>
      <c r="E549" s="188"/>
      <c r="F549" s="187" t="s">
        <v>1263</v>
      </c>
      <c r="G549" s="187" t="s">
        <v>1263</v>
      </c>
      <c r="H549" s="180"/>
      <c r="I549" s="180"/>
      <c r="J549" s="180"/>
      <c r="K549" s="180"/>
      <c r="L549" s="180"/>
      <c r="M549" s="180"/>
      <c r="N549" s="180"/>
    </row>
    <row r="550" spans="1:14" x14ac:dyDescent="0.25">
      <c r="A550" s="183" t="s">
        <v>1551</v>
      </c>
      <c r="B550" s="182" t="s">
        <v>580</v>
      </c>
      <c r="C550" s="189" t="s">
        <v>34</v>
      </c>
      <c r="D550" s="194" t="s">
        <v>34</v>
      </c>
      <c r="E550" s="188"/>
      <c r="F550" s="187" t="s">
        <v>1263</v>
      </c>
      <c r="G550" s="187" t="s">
        <v>1263</v>
      </c>
      <c r="H550" s="180"/>
      <c r="I550" s="180"/>
      <c r="J550" s="180"/>
      <c r="K550" s="180"/>
      <c r="L550" s="180"/>
      <c r="M550" s="180"/>
      <c r="N550" s="180"/>
    </row>
    <row r="551" spans="1:14" x14ac:dyDescent="0.25">
      <c r="A551" s="183" t="s">
        <v>1552</v>
      </c>
      <c r="B551" s="182" t="s">
        <v>580</v>
      </c>
      <c r="C551" s="189" t="s">
        <v>34</v>
      </c>
      <c r="D551" s="194" t="s">
        <v>34</v>
      </c>
      <c r="E551" s="188"/>
      <c r="F551" s="187" t="s">
        <v>1263</v>
      </c>
      <c r="G551" s="187" t="s">
        <v>1263</v>
      </c>
      <c r="H551" s="180"/>
      <c r="I551" s="180"/>
      <c r="J551" s="180"/>
      <c r="K551" s="180"/>
      <c r="L551" s="180"/>
      <c r="M551" s="180"/>
      <c r="N551" s="180"/>
    </row>
    <row r="552" spans="1:14" x14ac:dyDescent="0.25">
      <c r="A552" s="183" t="s">
        <v>1553</v>
      </c>
      <c r="B552" s="182" t="s">
        <v>580</v>
      </c>
      <c r="C552" s="189" t="s">
        <v>34</v>
      </c>
      <c r="D552" s="194" t="s">
        <v>34</v>
      </c>
      <c r="E552" s="188"/>
      <c r="F552" s="187" t="s">
        <v>1263</v>
      </c>
      <c r="G552" s="187" t="s">
        <v>1263</v>
      </c>
      <c r="H552" s="180"/>
      <c r="I552" s="180"/>
      <c r="J552" s="180"/>
      <c r="K552" s="180"/>
      <c r="L552" s="180"/>
      <c r="M552" s="180"/>
      <c r="N552" s="180"/>
    </row>
    <row r="553" spans="1:14" x14ac:dyDescent="0.25">
      <c r="A553" s="183" t="s">
        <v>1554</v>
      </c>
      <c r="B553" s="182" t="s">
        <v>580</v>
      </c>
      <c r="C553" s="189" t="s">
        <v>34</v>
      </c>
      <c r="D553" s="194" t="s">
        <v>34</v>
      </c>
      <c r="E553" s="188"/>
      <c r="F553" s="187" t="s">
        <v>1263</v>
      </c>
      <c r="G553" s="187" t="s">
        <v>1263</v>
      </c>
      <c r="H553" s="180"/>
      <c r="I553" s="180"/>
      <c r="J553" s="180"/>
      <c r="K553" s="180"/>
      <c r="L553" s="180"/>
      <c r="M553" s="180"/>
      <c r="N553" s="180"/>
    </row>
    <row r="554" spans="1:14" x14ac:dyDescent="0.25">
      <c r="A554" s="183" t="s">
        <v>1555</v>
      </c>
      <c r="B554" s="182" t="s">
        <v>580</v>
      </c>
      <c r="C554" s="189" t="s">
        <v>34</v>
      </c>
      <c r="D554" s="194" t="s">
        <v>34</v>
      </c>
      <c r="E554" s="188"/>
      <c r="F554" s="187" t="s">
        <v>1263</v>
      </c>
      <c r="G554" s="187" t="s">
        <v>1263</v>
      </c>
      <c r="H554" s="180"/>
      <c r="I554" s="180"/>
      <c r="J554" s="180"/>
      <c r="K554" s="180"/>
      <c r="L554" s="180"/>
      <c r="M554" s="180"/>
      <c r="N554" s="180"/>
    </row>
    <row r="555" spans="1:14" x14ac:dyDescent="0.25">
      <c r="A555" s="183" t="s">
        <v>1556</v>
      </c>
      <c r="B555" s="182" t="s">
        <v>580</v>
      </c>
      <c r="C555" s="189" t="s">
        <v>34</v>
      </c>
      <c r="D555" s="194" t="s">
        <v>34</v>
      </c>
      <c r="E555" s="188"/>
      <c r="F555" s="187" t="s">
        <v>1263</v>
      </c>
      <c r="G555" s="187" t="s">
        <v>1263</v>
      </c>
      <c r="H555" s="180"/>
      <c r="I555" s="180"/>
      <c r="J555" s="180"/>
      <c r="K555" s="180"/>
      <c r="L555" s="180"/>
      <c r="M555" s="180"/>
      <c r="N555" s="180"/>
    </row>
    <row r="556" spans="1:14" x14ac:dyDescent="0.25">
      <c r="A556" s="183" t="s">
        <v>1557</v>
      </c>
      <c r="B556" s="182" t="s">
        <v>580</v>
      </c>
      <c r="C556" s="189" t="s">
        <v>34</v>
      </c>
      <c r="D556" s="194" t="s">
        <v>34</v>
      </c>
      <c r="E556" s="188"/>
      <c r="F556" s="187" t="s">
        <v>1263</v>
      </c>
      <c r="G556" s="187" t="s">
        <v>1263</v>
      </c>
      <c r="H556" s="180"/>
      <c r="I556" s="180"/>
      <c r="J556" s="180"/>
      <c r="K556" s="180"/>
      <c r="L556" s="180"/>
      <c r="M556" s="180"/>
      <c r="N556" s="180"/>
    </row>
    <row r="557" spans="1:14" x14ac:dyDescent="0.25">
      <c r="A557" s="183" t="s">
        <v>1558</v>
      </c>
      <c r="B557" s="182" t="s">
        <v>580</v>
      </c>
      <c r="C557" s="189" t="s">
        <v>34</v>
      </c>
      <c r="D557" s="194" t="s">
        <v>34</v>
      </c>
      <c r="E557" s="188"/>
      <c r="F557" s="187" t="s">
        <v>1263</v>
      </c>
      <c r="G557" s="187" t="s">
        <v>1263</v>
      </c>
      <c r="H557" s="180"/>
      <c r="I557" s="180"/>
      <c r="J557" s="180"/>
      <c r="K557" s="180"/>
      <c r="L557" s="180"/>
      <c r="M557" s="180"/>
      <c r="N557" s="180"/>
    </row>
    <row r="558" spans="1:14" x14ac:dyDescent="0.25">
      <c r="A558" s="183" t="s">
        <v>1559</v>
      </c>
      <c r="B558" s="182" t="s">
        <v>580</v>
      </c>
      <c r="C558" s="189" t="s">
        <v>34</v>
      </c>
      <c r="D558" s="194" t="s">
        <v>34</v>
      </c>
      <c r="E558" s="188"/>
      <c r="F558" s="187" t="s">
        <v>1263</v>
      </c>
      <c r="G558" s="187" t="s">
        <v>1263</v>
      </c>
      <c r="H558" s="180"/>
      <c r="I558" s="180"/>
      <c r="J558" s="180"/>
      <c r="K558" s="180"/>
      <c r="L558" s="180"/>
      <c r="M558" s="180"/>
      <c r="N558" s="180"/>
    </row>
    <row r="559" spans="1:14" x14ac:dyDescent="0.25">
      <c r="A559" s="183" t="s">
        <v>1560</v>
      </c>
      <c r="B559" s="182" t="s">
        <v>580</v>
      </c>
      <c r="C559" s="189" t="s">
        <v>34</v>
      </c>
      <c r="D559" s="194" t="s">
        <v>34</v>
      </c>
      <c r="E559" s="188"/>
      <c r="F559" s="187" t="s">
        <v>1263</v>
      </c>
      <c r="G559" s="187" t="s">
        <v>1263</v>
      </c>
      <c r="H559" s="180"/>
      <c r="I559" s="180"/>
      <c r="J559" s="180"/>
      <c r="K559" s="180"/>
      <c r="L559" s="180"/>
      <c r="M559" s="180"/>
      <c r="N559" s="180"/>
    </row>
    <row r="560" spans="1:14" x14ac:dyDescent="0.25">
      <c r="A560" s="183" t="s">
        <v>1561</v>
      </c>
      <c r="B560" s="182" t="s">
        <v>580</v>
      </c>
      <c r="C560" s="189" t="s">
        <v>34</v>
      </c>
      <c r="D560" s="194" t="s">
        <v>34</v>
      </c>
      <c r="E560" s="188"/>
      <c r="F560" s="187" t="s">
        <v>1263</v>
      </c>
      <c r="G560" s="187" t="s">
        <v>1263</v>
      </c>
      <c r="H560" s="180"/>
      <c r="I560" s="180"/>
      <c r="J560" s="180"/>
      <c r="K560" s="180"/>
      <c r="L560" s="180"/>
      <c r="M560" s="180"/>
      <c r="N560" s="180"/>
    </row>
    <row r="561" spans="1:14" x14ac:dyDescent="0.25">
      <c r="A561" s="183" t="s">
        <v>1562</v>
      </c>
      <c r="B561" s="182" t="s">
        <v>580</v>
      </c>
      <c r="C561" s="189" t="s">
        <v>34</v>
      </c>
      <c r="D561" s="194" t="s">
        <v>34</v>
      </c>
      <c r="E561" s="188"/>
      <c r="F561" s="187" t="s">
        <v>1263</v>
      </c>
      <c r="G561" s="187" t="s">
        <v>1263</v>
      </c>
      <c r="H561" s="180"/>
      <c r="I561" s="180"/>
      <c r="J561" s="180"/>
      <c r="K561" s="180"/>
      <c r="L561" s="180"/>
      <c r="M561" s="180"/>
      <c r="N561" s="180"/>
    </row>
    <row r="562" spans="1:14" x14ac:dyDescent="0.25">
      <c r="A562" s="183" t="s">
        <v>1563</v>
      </c>
      <c r="B562" s="182" t="s">
        <v>580</v>
      </c>
      <c r="C562" s="189" t="s">
        <v>34</v>
      </c>
      <c r="D562" s="194" t="s">
        <v>34</v>
      </c>
      <c r="E562" s="188"/>
      <c r="F562" s="187" t="s">
        <v>1263</v>
      </c>
      <c r="G562" s="187" t="s">
        <v>1263</v>
      </c>
      <c r="H562" s="180"/>
      <c r="I562" s="180"/>
      <c r="J562" s="180"/>
      <c r="K562" s="180"/>
      <c r="L562" s="180"/>
      <c r="M562" s="180"/>
      <c r="N562" s="180"/>
    </row>
    <row r="563" spans="1:14" x14ac:dyDescent="0.25">
      <c r="A563" s="183" t="s">
        <v>1564</v>
      </c>
      <c r="B563" s="182" t="s">
        <v>580</v>
      </c>
      <c r="C563" s="189" t="s">
        <v>34</v>
      </c>
      <c r="D563" s="194" t="s">
        <v>34</v>
      </c>
      <c r="E563" s="188"/>
      <c r="F563" s="187" t="s">
        <v>1263</v>
      </c>
      <c r="G563" s="187" t="s">
        <v>1263</v>
      </c>
      <c r="H563" s="180"/>
      <c r="I563" s="180"/>
      <c r="J563" s="180"/>
      <c r="K563" s="180"/>
      <c r="L563" s="180"/>
      <c r="M563" s="180"/>
      <c r="N563" s="180"/>
    </row>
    <row r="564" spans="1:14" x14ac:dyDescent="0.25">
      <c r="A564" s="183" t="s">
        <v>1565</v>
      </c>
      <c r="B564" s="182" t="s">
        <v>580</v>
      </c>
      <c r="C564" s="189" t="s">
        <v>34</v>
      </c>
      <c r="D564" s="194" t="s">
        <v>34</v>
      </c>
      <c r="E564" s="188"/>
      <c r="F564" s="187" t="s">
        <v>1263</v>
      </c>
      <c r="G564" s="187" t="s">
        <v>1263</v>
      </c>
      <c r="H564" s="180"/>
      <c r="I564" s="180"/>
      <c r="J564" s="180"/>
      <c r="K564" s="180"/>
      <c r="L564" s="180"/>
      <c r="M564" s="180"/>
      <c r="N564" s="180"/>
    </row>
    <row r="565" spans="1:14" x14ac:dyDescent="0.25">
      <c r="A565" s="183" t="s">
        <v>1566</v>
      </c>
      <c r="B565" s="182" t="s">
        <v>580</v>
      </c>
      <c r="C565" s="189" t="s">
        <v>34</v>
      </c>
      <c r="D565" s="194" t="s">
        <v>34</v>
      </c>
      <c r="E565" s="188"/>
      <c r="F565" s="187" t="s">
        <v>1263</v>
      </c>
      <c r="G565" s="187" t="s">
        <v>1263</v>
      </c>
      <c r="H565" s="180"/>
      <c r="I565" s="180"/>
      <c r="J565" s="180"/>
      <c r="K565" s="180"/>
      <c r="L565" s="180"/>
      <c r="M565" s="180"/>
      <c r="N565" s="180"/>
    </row>
    <row r="566" spans="1:14" x14ac:dyDescent="0.25">
      <c r="A566" s="183" t="s">
        <v>1567</v>
      </c>
      <c r="B566" s="182" t="s">
        <v>1281</v>
      </c>
      <c r="C566" s="189" t="s">
        <v>34</v>
      </c>
      <c r="D566" s="194" t="s">
        <v>34</v>
      </c>
      <c r="E566" s="188"/>
      <c r="F566" s="187" t="s">
        <v>1263</v>
      </c>
      <c r="G566" s="187" t="s">
        <v>1263</v>
      </c>
      <c r="H566" s="180"/>
      <c r="I566" s="180"/>
      <c r="J566" s="180"/>
      <c r="K566" s="180"/>
      <c r="L566" s="180"/>
      <c r="M566" s="180"/>
      <c r="N566" s="180"/>
    </row>
    <row r="567" spans="1:14" x14ac:dyDescent="0.25">
      <c r="A567" s="183" t="s">
        <v>1568</v>
      </c>
      <c r="B567" s="182" t="s">
        <v>93</v>
      </c>
      <c r="C567" s="189">
        <v>0</v>
      </c>
      <c r="D567" s="194">
        <v>0</v>
      </c>
      <c r="E567" s="188"/>
      <c r="F567" s="199">
        <v>0</v>
      </c>
      <c r="G567" s="199">
        <v>0</v>
      </c>
      <c r="H567" s="180"/>
      <c r="I567" s="180"/>
      <c r="J567" s="180"/>
      <c r="K567" s="180"/>
      <c r="L567" s="180"/>
      <c r="M567" s="180"/>
      <c r="N567" s="180"/>
    </row>
    <row r="568" spans="1:14" x14ac:dyDescent="0.25">
      <c r="A568" s="183" t="s">
        <v>1569</v>
      </c>
      <c r="B568" s="182"/>
      <c r="C568" s="183"/>
      <c r="D568" s="183"/>
      <c r="E568" s="188"/>
      <c r="F568" s="188"/>
      <c r="G568" s="188"/>
      <c r="H568" s="180"/>
      <c r="I568" s="180"/>
      <c r="J568" s="180"/>
      <c r="K568" s="180"/>
      <c r="L568" s="180"/>
      <c r="M568" s="180"/>
      <c r="N568" s="180"/>
    </row>
    <row r="569" spans="1:14" x14ac:dyDescent="0.25">
      <c r="A569" s="183" t="s">
        <v>1570</v>
      </c>
      <c r="B569" s="182"/>
      <c r="C569" s="183"/>
      <c r="D569" s="183"/>
      <c r="E569" s="188"/>
      <c r="F569" s="188"/>
      <c r="G569" s="188"/>
      <c r="H569" s="180"/>
      <c r="I569" s="180"/>
      <c r="J569" s="180"/>
      <c r="K569" s="180"/>
      <c r="L569" s="180"/>
      <c r="M569" s="180"/>
      <c r="N569" s="180"/>
    </row>
    <row r="570" spans="1:14" x14ac:dyDescent="0.25">
      <c r="A570" s="183" t="s">
        <v>1571</v>
      </c>
      <c r="B570" s="182"/>
      <c r="C570" s="183"/>
      <c r="D570" s="183"/>
      <c r="E570" s="188"/>
      <c r="F570" s="188"/>
      <c r="G570" s="188"/>
      <c r="H570" s="180"/>
      <c r="I570" s="180"/>
      <c r="J570" s="180"/>
      <c r="K570" s="180"/>
      <c r="L570" s="180"/>
      <c r="M570" s="180"/>
      <c r="N570" s="180"/>
    </row>
    <row r="571" spans="1:14" x14ac:dyDescent="0.25">
      <c r="A571" s="203"/>
      <c r="B571" s="203" t="s">
        <v>1572</v>
      </c>
      <c r="C571" s="192" t="s">
        <v>61</v>
      </c>
      <c r="D571" s="192" t="s">
        <v>1525</v>
      </c>
      <c r="E571" s="192"/>
      <c r="F571" s="192" t="s">
        <v>485</v>
      </c>
      <c r="G571" s="192" t="s">
        <v>1526</v>
      </c>
      <c r="H571" s="180"/>
      <c r="I571" s="180"/>
      <c r="J571" s="180"/>
      <c r="K571" s="180"/>
      <c r="L571" s="180"/>
      <c r="M571" s="180"/>
      <c r="N571" s="180"/>
    </row>
    <row r="572" spans="1:14" x14ac:dyDescent="0.25">
      <c r="A572" s="183" t="s">
        <v>1573</v>
      </c>
      <c r="B572" s="182" t="s">
        <v>1311</v>
      </c>
      <c r="C572" s="189" t="s">
        <v>34</v>
      </c>
      <c r="D572" s="194" t="s">
        <v>34</v>
      </c>
      <c r="E572" s="188"/>
      <c r="F572" s="187" t="s">
        <v>1263</v>
      </c>
      <c r="G572" s="187" t="s">
        <v>1263</v>
      </c>
      <c r="H572" s="180"/>
      <c r="I572" s="180"/>
      <c r="J572" s="180"/>
      <c r="K572" s="180"/>
      <c r="L572" s="180"/>
      <c r="M572" s="180"/>
      <c r="N572" s="180"/>
    </row>
    <row r="573" spans="1:14" x14ac:dyDescent="0.25">
      <c r="A573" s="183" t="s">
        <v>1574</v>
      </c>
      <c r="B573" s="182" t="s">
        <v>1313</v>
      </c>
      <c r="C573" s="189" t="s">
        <v>34</v>
      </c>
      <c r="D573" s="194" t="s">
        <v>34</v>
      </c>
      <c r="E573" s="188"/>
      <c r="F573" s="187" t="s">
        <v>1263</v>
      </c>
      <c r="G573" s="187" t="s">
        <v>1263</v>
      </c>
      <c r="H573" s="180"/>
      <c r="I573" s="180"/>
      <c r="J573" s="180"/>
      <c r="K573" s="180"/>
      <c r="L573" s="180"/>
      <c r="M573" s="180"/>
      <c r="N573" s="180"/>
    </row>
    <row r="574" spans="1:14" x14ac:dyDescent="0.25">
      <c r="A574" s="183" t="s">
        <v>1575</v>
      </c>
      <c r="B574" s="182" t="s">
        <v>1315</v>
      </c>
      <c r="C574" s="189" t="s">
        <v>34</v>
      </c>
      <c r="D574" s="194" t="s">
        <v>34</v>
      </c>
      <c r="E574" s="188"/>
      <c r="F574" s="187" t="s">
        <v>1263</v>
      </c>
      <c r="G574" s="187" t="s">
        <v>1263</v>
      </c>
      <c r="H574" s="180"/>
      <c r="I574" s="180"/>
      <c r="J574" s="180"/>
      <c r="K574" s="180"/>
      <c r="L574" s="180"/>
      <c r="M574" s="180"/>
      <c r="N574" s="180"/>
    </row>
    <row r="575" spans="1:14" x14ac:dyDescent="0.25">
      <c r="A575" s="183" t="s">
        <v>1576</v>
      </c>
      <c r="B575" s="182" t="s">
        <v>1317</v>
      </c>
      <c r="C575" s="189" t="s">
        <v>34</v>
      </c>
      <c r="D575" s="194" t="s">
        <v>34</v>
      </c>
      <c r="E575" s="188"/>
      <c r="F575" s="187" t="s">
        <v>1263</v>
      </c>
      <c r="G575" s="187" t="s">
        <v>1263</v>
      </c>
      <c r="H575" s="180"/>
      <c r="I575" s="180"/>
      <c r="J575" s="180"/>
      <c r="K575" s="180"/>
      <c r="L575" s="180"/>
      <c r="M575" s="180"/>
      <c r="N575" s="180"/>
    </row>
    <row r="576" spans="1:14" x14ac:dyDescent="0.25">
      <c r="A576" s="183" t="s">
        <v>1577</v>
      </c>
      <c r="B576" s="182" t="s">
        <v>1319</v>
      </c>
      <c r="C576" s="189" t="s">
        <v>34</v>
      </c>
      <c r="D576" s="194" t="s">
        <v>34</v>
      </c>
      <c r="E576" s="188"/>
      <c r="F576" s="187" t="s">
        <v>1263</v>
      </c>
      <c r="G576" s="187" t="s">
        <v>1263</v>
      </c>
      <c r="H576" s="180"/>
      <c r="I576" s="180"/>
      <c r="J576" s="180"/>
      <c r="K576" s="180"/>
      <c r="L576" s="180"/>
      <c r="M576" s="180"/>
      <c r="N576" s="180"/>
    </row>
    <row r="577" spans="1:14" x14ac:dyDescent="0.25">
      <c r="A577" s="183" t="s">
        <v>1578</v>
      </c>
      <c r="B577" s="182" t="s">
        <v>1321</v>
      </c>
      <c r="C577" s="189" t="s">
        <v>34</v>
      </c>
      <c r="D577" s="194" t="s">
        <v>34</v>
      </c>
      <c r="E577" s="188"/>
      <c r="F577" s="187" t="s">
        <v>1263</v>
      </c>
      <c r="G577" s="187" t="s">
        <v>1263</v>
      </c>
      <c r="H577" s="180"/>
      <c r="I577" s="180"/>
      <c r="J577" s="180"/>
      <c r="K577" s="180"/>
      <c r="L577" s="180"/>
      <c r="M577" s="180"/>
      <c r="N577" s="180"/>
    </row>
    <row r="578" spans="1:14" x14ac:dyDescent="0.25">
      <c r="A578" s="183" t="s">
        <v>1579</v>
      </c>
      <c r="B578" s="182" t="s">
        <v>1323</v>
      </c>
      <c r="C578" s="189" t="s">
        <v>34</v>
      </c>
      <c r="D578" s="194" t="s">
        <v>34</v>
      </c>
      <c r="E578" s="188"/>
      <c r="F578" s="187" t="s">
        <v>1263</v>
      </c>
      <c r="G578" s="187" t="s">
        <v>1263</v>
      </c>
      <c r="H578" s="180"/>
      <c r="I578" s="180"/>
      <c r="J578" s="180"/>
      <c r="K578" s="180"/>
      <c r="L578" s="180"/>
      <c r="M578" s="180"/>
      <c r="N578" s="180"/>
    </row>
    <row r="579" spans="1:14" x14ac:dyDescent="0.25">
      <c r="A579" s="183" t="s">
        <v>1580</v>
      </c>
      <c r="B579" s="182" t="s">
        <v>1325</v>
      </c>
      <c r="C579" s="189" t="s">
        <v>34</v>
      </c>
      <c r="D579" s="194" t="s">
        <v>34</v>
      </c>
      <c r="E579" s="188"/>
      <c r="F579" s="187" t="s">
        <v>1263</v>
      </c>
      <c r="G579" s="187" t="s">
        <v>1263</v>
      </c>
      <c r="H579" s="180"/>
      <c r="I579" s="180"/>
      <c r="J579" s="180"/>
      <c r="K579" s="180"/>
      <c r="L579" s="180"/>
      <c r="M579" s="180"/>
      <c r="N579" s="180"/>
    </row>
    <row r="580" spans="1:14" x14ac:dyDescent="0.25">
      <c r="A580" s="183" t="s">
        <v>1581</v>
      </c>
      <c r="B580" s="182" t="s">
        <v>1327</v>
      </c>
      <c r="C580" s="189" t="s">
        <v>34</v>
      </c>
      <c r="D580" s="183" t="s">
        <v>34</v>
      </c>
      <c r="E580" s="188"/>
      <c r="F580" s="187" t="s">
        <v>1263</v>
      </c>
      <c r="G580" s="187" t="s">
        <v>1263</v>
      </c>
      <c r="H580" s="180"/>
      <c r="I580" s="180"/>
      <c r="J580" s="180"/>
      <c r="K580" s="180"/>
      <c r="L580" s="180"/>
      <c r="M580" s="180"/>
      <c r="N580" s="180"/>
    </row>
    <row r="581" spans="1:14" x14ac:dyDescent="0.25">
      <c r="A581" s="183" t="s">
        <v>1582</v>
      </c>
      <c r="B581" s="183" t="s">
        <v>1329</v>
      </c>
      <c r="C581" s="189" t="s">
        <v>34</v>
      </c>
      <c r="D581" s="183" t="s">
        <v>34</v>
      </c>
      <c r="E581" s="185"/>
      <c r="F581" s="187" t="s">
        <v>1263</v>
      </c>
      <c r="G581" s="187" t="s">
        <v>1263</v>
      </c>
      <c r="H581" s="180"/>
      <c r="I581" s="180"/>
      <c r="J581" s="180"/>
      <c r="K581" s="180"/>
      <c r="L581" s="180"/>
      <c r="M581" s="180"/>
      <c r="N581" s="180"/>
    </row>
    <row r="582" spans="1:14" x14ac:dyDescent="0.25">
      <c r="A582" s="183" t="s">
        <v>1583</v>
      </c>
      <c r="B582" s="183" t="s">
        <v>1331</v>
      </c>
      <c r="C582" s="189" t="s">
        <v>34</v>
      </c>
      <c r="D582" s="183" t="s">
        <v>34</v>
      </c>
      <c r="E582" s="185"/>
      <c r="F582" s="187" t="s">
        <v>1263</v>
      </c>
      <c r="G582" s="187" t="s">
        <v>1263</v>
      </c>
      <c r="H582" s="180"/>
      <c r="I582" s="180"/>
      <c r="J582" s="180"/>
      <c r="K582" s="180"/>
      <c r="L582" s="180"/>
      <c r="M582" s="180"/>
      <c r="N582" s="180"/>
    </row>
    <row r="583" spans="1:14" x14ac:dyDescent="0.25">
      <c r="A583" s="183" t="s">
        <v>1584</v>
      </c>
      <c r="B583" s="182" t="s">
        <v>1333</v>
      </c>
      <c r="C583" s="189" t="s">
        <v>34</v>
      </c>
      <c r="D583" s="183" t="s">
        <v>34</v>
      </c>
      <c r="E583" s="188"/>
      <c r="F583" s="187" t="s">
        <v>1263</v>
      </c>
      <c r="G583" s="187" t="s">
        <v>1263</v>
      </c>
      <c r="H583" s="180"/>
      <c r="I583" s="180"/>
      <c r="J583" s="180"/>
      <c r="K583" s="180"/>
      <c r="L583" s="180"/>
      <c r="M583" s="180"/>
      <c r="N583" s="180"/>
    </row>
    <row r="584" spans="1:14" x14ac:dyDescent="0.25">
      <c r="A584" s="183" t="s">
        <v>1585</v>
      </c>
      <c r="B584" s="183" t="s">
        <v>1281</v>
      </c>
      <c r="C584" s="189" t="s">
        <v>34</v>
      </c>
      <c r="D584" s="194" t="s">
        <v>34</v>
      </c>
      <c r="E584" s="188"/>
      <c r="F584" s="187" t="s">
        <v>1263</v>
      </c>
      <c r="G584" s="187" t="s">
        <v>1263</v>
      </c>
      <c r="H584" s="180"/>
      <c r="I584" s="180"/>
      <c r="J584" s="180"/>
      <c r="K584" s="180"/>
      <c r="L584" s="180"/>
      <c r="M584" s="180"/>
      <c r="N584" s="180"/>
    </row>
    <row r="585" spans="1:14" x14ac:dyDescent="0.25">
      <c r="A585" s="183" t="s">
        <v>1586</v>
      </c>
      <c r="B585" s="182" t="s">
        <v>93</v>
      </c>
      <c r="C585" s="189">
        <v>0</v>
      </c>
      <c r="D585" s="194">
        <v>0</v>
      </c>
      <c r="E585" s="188"/>
      <c r="F585" s="199">
        <v>0</v>
      </c>
      <c r="G585" s="199">
        <v>0</v>
      </c>
      <c r="H585" s="180"/>
      <c r="I585" s="180"/>
      <c r="J585" s="180"/>
      <c r="K585" s="180"/>
      <c r="L585" s="180"/>
      <c r="M585" s="180"/>
      <c r="N585" s="180"/>
    </row>
    <row r="586" spans="1:14" x14ac:dyDescent="0.25">
      <c r="A586" s="183" t="s">
        <v>1587</v>
      </c>
      <c r="B586" s="182"/>
      <c r="C586" s="189"/>
      <c r="D586" s="194"/>
      <c r="E586" s="188"/>
      <c r="F586" s="187"/>
      <c r="G586" s="187"/>
      <c r="H586" s="180"/>
      <c r="I586" s="180"/>
      <c r="J586" s="180"/>
      <c r="K586" s="180"/>
      <c r="L586" s="180"/>
      <c r="M586" s="180"/>
      <c r="N586" s="180"/>
    </row>
    <row r="587" spans="1:14" x14ac:dyDescent="0.25">
      <c r="A587" s="183" t="s">
        <v>1588</v>
      </c>
      <c r="B587" s="182"/>
      <c r="C587" s="189"/>
      <c r="D587" s="194"/>
      <c r="E587" s="188"/>
      <c r="F587" s="187"/>
      <c r="G587" s="187"/>
      <c r="H587" s="180"/>
      <c r="I587" s="180"/>
      <c r="J587" s="180"/>
      <c r="K587" s="180"/>
      <c r="L587" s="180"/>
      <c r="M587" s="180"/>
      <c r="N587" s="180"/>
    </row>
    <row r="588" spans="1:14" x14ac:dyDescent="0.25">
      <c r="A588" s="183" t="s">
        <v>1589</v>
      </c>
      <c r="B588" s="182"/>
      <c r="C588" s="189"/>
      <c r="D588" s="194"/>
      <c r="E588" s="188"/>
      <c r="F588" s="187"/>
      <c r="G588" s="187"/>
      <c r="H588" s="180"/>
      <c r="I588" s="180"/>
      <c r="J588" s="180"/>
      <c r="K588" s="180"/>
      <c r="L588" s="180"/>
      <c r="M588" s="180"/>
      <c r="N588" s="180"/>
    </row>
    <row r="589" spans="1:14" x14ac:dyDescent="0.25">
      <c r="A589" s="183" t="s">
        <v>1590</v>
      </c>
      <c r="B589" s="182"/>
      <c r="C589" s="189"/>
      <c r="D589" s="194"/>
      <c r="E589" s="188"/>
      <c r="F589" s="187"/>
      <c r="G589" s="187"/>
      <c r="H589" s="180"/>
      <c r="I589" s="180"/>
      <c r="J589" s="180"/>
      <c r="K589" s="180"/>
      <c r="L589" s="180"/>
      <c r="M589" s="180"/>
      <c r="N589" s="180"/>
    </row>
    <row r="590" spans="1:14" x14ac:dyDescent="0.25">
      <c r="A590" s="183" t="s">
        <v>1591</v>
      </c>
      <c r="B590" s="182"/>
      <c r="C590" s="189"/>
      <c r="D590" s="194"/>
      <c r="E590" s="188"/>
      <c r="F590" s="187"/>
      <c r="G590" s="187"/>
      <c r="H590" s="180"/>
      <c r="I590" s="180"/>
      <c r="J590" s="180"/>
      <c r="K590" s="180"/>
      <c r="L590" s="180"/>
      <c r="M590" s="180"/>
      <c r="N590" s="180"/>
    </row>
    <row r="591" spans="1:14" x14ac:dyDescent="0.25">
      <c r="A591" s="183" t="s">
        <v>1592</v>
      </c>
      <c r="B591" s="182"/>
      <c r="C591" s="189"/>
      <c r="D591" s="194"/>
      <c r="E591" s="188"/>
      <c r="F591" s="187" t="s">
        <v>1263</v>
      </c>
      <c r="G591" s="187" t="s">
        <v>1263</v>
      </c>
      <c r="H591" s="180"/>
      <c r="I591" s="180"/>
      <c r="J591" s="180"/>
      <c r="K591" s="180"/>
      <c r="L591" s="180"/>
      <c r="M591" s="180"/>
      <c r="N591" s="180"/>
    </row>
    <row r="592" spans="1:14" x14ac:dyDescent="0.25">
      <c r="A592" s="183" t="s">
        <v>1593</v>
      </c>
      <c r="B592" s="185"/>
      <c r="C592" s="185"/>
      <c r="D592" s="185"/>
      <c r="E592" s="185"/>
      <c r="F592" s="185"/>
      <c r="G592" s="185"/>
      <c r="H592" s="180"/>
      <c r="I592" s="180"/>
      <c r="J592" s="180"/>
      <c r="K592" s="180"/>
      <c r="L592" s="180"/>
      <c r="M592" s="180"/>
      <c r="N592" s="180"/>
    </row>
    <row r="593" spans="1:14" x14ac:dyDescent="0.25">
      <c r="A593" s="183" t="s">
        <v>1594</v>
      </c>
      <c r="B593" s="185"/>
      <c r="C593" s="185"/>
      <c r="D593" s="185"/>
      <c r="E593" s="185"/>
      <c r="F593" s="185"/>
      <c r="G593" s="185"/>
      <c r="H593" s="180"/>
      <c r="I593" s="180"/>
      <c r="J593" s="180"/>
      <c r="K593" s="180"/>
      <c r="L593" s="180"/>
      <c r="M593" s="180"/>
      <c r="N593" s="180"/>
    </row>
    <row r="594" spans="1:14" x14ac:dyDescent="0.25">
      <c r="A594" s="183" t="s">
        <v>1595</v>
      </c>
      <c r="B594" s="185"/>
      <c r="C594" s="185"/>
      <c r="D594" s="185"/>
      <c r="E594" s="185"/>
      <c r="F594" s="185"/>
      <c r="G594" s="185"/>
      <c r="H594" s="180"/>
      <c r="I594" s="180"/>
      <c r="J594" s="180"/>
      <c r="K594" s="180"/>
      <c r="L594" s="180"/>
      <c r="M594" s="180"/>
      <c r="N594" s="180"/>
    </row>
    <row r="595" spans="1:14" x14ac:dyDescent="0.25">
      <c r="A595" s="183" t="s">
        <v>1596</v>
      </c>
      <c r="B595" s="185"/>
      <c r="C595" s="185"/>
      <c r="D595" s="185"/>
      <c r="E595" s="185"/>
      <c r="F595" s="185"/>
      <c r="G595" s="185"/>
      <c r="H595" s="180"/>
      <c r="I595" s="180"/>
      <c r="J595" s="180"/>
      <c r="K595" s="180"/>
      <c r="L595" s="180"/>
      <c r="M595" s="180"/>
      <c r="N595" s="180"/>
    </row>
    <row r="596" spans="1:14" s="273" customFormat="1" x14ac:dyDescent="0.25">
      <c r="A596" s="271"/>
      <c r="B596" s="271" t="s">
        <v>1597</v>
      </c>
      <c r="C596" s="272" t="s">
        <v>61</v>
      </c>
      <c r="D596" s="272" t="s">
        <v>1525</v>
      </c>
      <c r="E596" s="272"/>
      <c r="F596" s="272" t="s">
        <v>484</v>
      </c>
      <c r="G596" s="272" t="s">
        <v>1526</v>
      </c>
    </row>
    <row r="597" spans="1:14" x14ac:dyDescent="0.25">
      <c r="A597" s="183" t="s">
        <v>1598</v>
      </c>
      <c r="B597" s="182" t="s">
        <v>1365</v>
      </c>
      <c r="C597" s="189" t="s">
        <v>34</v>
      </c>
      <c r="D597" s="194" t="s">
        <v>34</v>
      </c>
      <c r="E597" s="188"/>
      <c r="F597" s="187" t="s">
        <v>1263</v>
      </c>
      <c r="G597" s="187" t="s">
        <v>1263</v>
      </c>
      <c r="H597" s="180"/>
      <c r="I597" s="180"/>
      <c r="J597" s="180"/>
      <c r="K597" s="180"/>
      <c r="L597" s="180"/>
      <c r="M597" s="180"/>
      <c r="N597" s="180"/>
    </row>
    <row r="598" spans="1:14" x14ac:dyDescent="0.25">
      <c r="A598" s="183" t="s">
        <v>1599</v>
      </c>
      <c r="B598" s="184" t="s">
        <v>1600</v>
      </c>
      <c r="C598" s="189" t="s">
        <v>34</v>
      </c>
      <c r="D598" s="194" t="s">
        <v>34</v>
      </c>
      <c r="E598" s="188"/>
      <c r="F598" s="187" t="s">
        <v>1263</v>
      </c>
      <c r="G598" s="187" t="s">
        <v>1263</v>
      </c>
      <c r="H598" s="180"/>
      <c r="I598" s="180"/>
      <c r="J598" s="180"/>
      <c r="K598" s="180"/>
      <c r="L598" s="180"/>
      <c r="M598" s="180"/>
      <c r="N598" s="180"/>
    </row>
    <row r="599" spans="1:14" x14ac:dyDescent="0.25">
      <c r="A599" s="183" t="s">
        <v>1601</v>
      </c>
      <c r="B599" s="182" t="s">
        <v>1360</v>
      </c>
      <c r="C599" s="189" t="s">
        <v>34</v>
      </c>
      <c r="D599" s="194" t="s">
        <v>34</v>
      </c>
      <c r="E599" s="188"/>
      <c r="F599" s="187" t="s">
        <v>1263</v>
      </c>
      <c r="G599" s="187" t="s">
        <v>1263</v>
      </c>
      <c r="H599" s="180"/>
      <c r="I599" s="180"/>
      <c r="J599" s="180"/>
      <c r="K599" s="180"/>
      <c r="L599" s="180"/>
      <c r="M599" s="180"/>
      <c r="N599" s="180"/>
    </row>
    <row r="600" spans="1:14" x14ac:dyDescent="0.25">
      <c r="A600" s="183" t="s">
        <v>1602</v>
      </c>
      <c r="B600" s="183" t="s">
        <v>1281</v>
      </c>
      <c r="C600" s="189" t="s">
        <v>34</v>
      </c>
      <c r="D600" s="194" t="s">
        <v>34</v>
      </c>
      <c r="E600" s="188"/>
      <c r="F600" s="187" t="s">
        <v>1263</v>
      </c>
      <c r="G600" s="187" t="s">
        <v>1263</v>
      </c>
      <c r="H600" s="180"/>
      <c r="I600" s="180"/>
      <c r="J600" s="180"/>
      <c r="K600" s="180"/>
      <c r="L600" s="180"/>
      <c r="M600" s="180"/>
      <c r="N600" s="180"/>
    </row>
    <row r="601" spans="1:14" x14ac:dyDescent="0.25">
      <c r="A601" s="183" t="s">
        <v>1603</v>
      </c>
      <c r="B601" s="182" t="s">
        <v>93</v>
      </c>
      <c r="C601" s="189">
        <v>0</v>
      </c>
      <c r="D601" s="194">
        <v>0</v>
      </c>
      <c r="E601" s="188"/>
      <c r="F601" s="199">
        <v>0</v>
      </c>
      <c r="G601" s="199">
        <v>0</v>
      </c>
      <c r="H601" s="180"/>
      <c r="I601" s="180"/>
      <c r="J601" s="180"/>
      <c r="K601" s="180"/>
      <c r="L601" s="180"/>
      <c r="M601" s="180"/>
      <c r="N601" s="180"/>
    </row>
    <row r="602" spans="1:14" x14ac:dyDescent="0.25">
      <c r="A602" s="181"/>
      <c r="B602" s="181"/>
      <c r="C602" s="181"/>
      <c r="D602" s="181"/>
      <c r="E602" s="181"/>
      <c r="F602" s="181"/>
      <c r="G602" s="181"/>
      <c r="H602" s="180"/>
      <c r="I602" s="180"/>
      <c r="J602" s="180"/>
      <c r="K602" s="180"/>
      <c r="L602" s="180"/>
      <c r="M602" s="180"/>
      <c r="N602" s="180"/>
    </row>
    <row r="603" spans="1:14" ht="30" x14ac:dyDescent="0.25">
      <c r="A603" s="203"/>
      <c r="B603" s="203" t="s">
        <v>1625</v>
      </c>
      <c r="C603" s="203" t="s">
        <v>1372</v>
      </c>
      <c r="D603" s="203" t="s">
        <v>1604</v>
      </c>
      <c r="E603" s="203"/>
      <c r="F603" s="203" t="s">
        <v>1374</v>
      </c>
      <c r="G603" s="203"/>
      <c r="H603" s="180"/>
      <c r="I603" s="180"/>
      <c r="J603" s="180"/>
      <c r="K603" s="180"/>
      <c r="L603" s="180"/>
      <c r="M603" s="180"/>
      <c r="N603" s="180"/>
    </row>
    <row r="604" spans="1:14" x14ac:dyDescent="0.25">
      <c r="A604" s="183" t="s">
        <v>1605</v>
      </c>
      <c r="B604" s="182" t="s">
        <v>772</v>
      </c>
      <c r="C604" s="204" t="s">
        <v>34</v>
      </c>
      <c r="D604" s="204" t="s">
        <v>34</v>
      </c>
      <c r="E604" s="205"/>
      <c r="F604" s="204" t="s">
        <v>34</v>
      </c>
      <c r="G604" s="187" t="s">
        <v>1263</v>
      </c>
      <c r="H604" s="180"/>
      <c r="I604" s="180"/>
      <c r="J604" s="180"/>
      <c r="K604" s="180"/>
      <c r="L604" s="180"/>
      <c r="M604" s="180"/>
      <c r="N604" s="180"/>
    </row>
    <row r="605" spans="1:14" x14ac:dyDescent="0.25">
      <c r="A605" s="183" t="s">
        <v>1606</v>
      </c>
      <c r="B605" s="182" t="s">
        <v>773</v>
      </c>
      <c r="C605" s="204" t="s">
        <v>34</v>
      </c>
      <c r="D605" s="204" t="s">
        <v>34</v>
      </c>
      <c r="E605" s="205"/>
      <c r="F605" s="204" t="s">
        <v>34</v>
      </c>
      <c r="G605" s="187" t="s">
        <v>1263</v>
      </c>
      <c r="H605" s="180"/>
      <c r="I605" s="180"/>
      <c r="J605" s="180"/>
      <c r="K605" s="180"/>
      <c r="L605" s="180"/>
      <c r="M605" s="180"/>
      <c r="N605" s="180"/>
    </row>
    <row r="606" spans="1:14" x14ac:dyDescent="0.25">
      <c r="A606" s="183" t="s">
        <v>1607</v>
      </c>
      <c r="B606" s="182" t="s">
        <v>774</v>
      </c>
      <c r="C606" s="204" t="s">
        <v>34</v>
      </c>
      <c r="D606" s="204" t="s">
        <v>34</v>
      </c>
      <c r="E606" s="205"/>
      <c r="F606" s="204" t="s">
        <v>34</v>
      </c>
      <c r="G606" s="187" t="s">
        <v>1263</v>
      </c>
      <c r="H606" s="180"/>
      <c r="I606" s="180"/>
      <c r="J606" s="180"/>
      <c r="K606" s="180"/>
      <c r="L606" s="180"/>
      <c r="M606" s="180"/>
      <c r="N606" s="180"/>
    </row>
    <row r="607" spans="1:14" x14ac:dyDescent="0.25">
      <c r="A607" s="183" t="s">
        <v>1608</v>
      </c>
      <c r="B607" s="182" t="s">
        <v>775</v>
      </c>
      <c r="C607" s="204" t="s">
        <v>34</v>
      </c>
      <c r="D607" s="204" t="s">
        <v>34</v>
      </c>
      <c r="E607" s="205"/>
      <c r="F607" s="204" t="s">
        <v>34</v>
      </c>
      <c r="G607" s="187" t="s">
        <v>1263</v>
      </c>
      <c r="H607" s="180"/>
      <c r="I607" s="180"/>
      <c r="J607" s="180"/>
      <c r="K607" s="180"/>
      <c r="L607" s="180"/>
      <c r="M607" s="180"/>
      <c r="N607" s="180"/>
    </row>
    <row r="608" spans="1:14" x14ac:dyDescent="0.25">
      <c r="A608" s="183" t="s">
        <v>1609</v>
      </c>
      <c r="B608" s="182" t="s">
        <v>776</v>
      </c>
      <c r="C608" s="204" t="s">
        <v>34</v>
      </c>
      <c r="D608" s="204" t="s">
        <v>34</v>
      </c>
      <c r="E608" s="205"/>
      <c r="F608" s="204" t="s">
        <v>34</v>
      </c>
      <c r="G608" s="187" t="s">
        <v>1263</v>
      </c>
      <c r="H608" s="180"/>
      <c r="I608" s="180"/>
      <c r="J608" s="180"/>
      <c r="K608" s="180"/>
      <c r="L608" s="180"/>
      <c r="M608" s="180"/>
      <c r="N608" s="180"/>
    </row>
    <row r="609" spans="1:14" x14ac:dyDescent="0.25">
      <c r="A609" s="183" t="s">
        <v>1610</v>
      </c>
      <c r="B609" s="182" t="s">
        <v>777</v>
      </c>
      <c r="C609" s="204" t="s">
        <v>34</v>
      </c>
      <c r="D609" s="204" t="s">
        <v>34</v>
      </c>
      <c r="E609" s="205"/>
      <c r="F609" s="204" t="s">
        <v>34</v>
      </c>
      <c r="G609" s="187" t="s">
        <v>1263</v>
      </c>
      <c r="H609" s="180"/>
      <c r="I609" s="180"/>
      <c r="J609" s="180"/>
      <c r="K609" s="180"/>
      <c r="L609" s="180"/>
      <c r="M609" s="180"/>
      <c r="N609" s="180"/>
    </row>
    <row r="610" spans="1:14" x14ac:dyDescent="0.25">
      <c r="A610" s="183" t="s">
        <v>1611</v>
      </c>
      <c r="B610" s="182" t="s">
        <v>778</v>
      </c>
      <c r="C610" s="204" t="s">
        <v>34</v>
      </c>
      <c r="D610" s="204" t="s">
        <v>34</v>
      </c>
      <c r="E610" s="205"/>
      <c r="F610" s="204" t="s">
        <v>34</v>
      </c>
      <c r="G610" s="187" t="s">
        <v>1263</v>
      </c>
      <c r="H610" s="180"/>
      <c r="I610" s="180"/>
      <c r="J610" s="180"/>
      <c r="K610" s="180"/>
      <c r="L610" s="180"/>
      <c r="M610" s="180"/>
      <c r="N610" s="180"/>
    </row>
    <row r="611" spans="1:14" x14ac:dyDescent="0.25">
      <c r="A611" s="183" t="s">
        <v>1612</v>
      </c>
      <c r="B611" s="182" t="s">
        <v>1500</v>
      </c>
      <c r="C611" s="204" t="s">
        <v>34</v>
      </c>
      <c r="D611" s="204" t="s">
        <v>34</v>
      </c>
      <c r="E611" s="205"/>
      <c r="F611" s="204" t="s">
        <v>34</v>
      </c>
      <c r="G611" s="187" t="s">
        <v>1263</v>
      </c>
      <c r="H611" s="180"/>
      <c r="I611" s="180"/>
      <c r="J611" s="180"/>
      <c r="K611" s="180"/>
      <c r="L611" s="180"/>
      <c r="M611" s="180"/>
      <c r="N611" s="180"/>
    </row>
    <row r="612" spans="1:14" x14ac:dyDescent="0.25">
      <c r="A612" s="183" t="s">
        <v>1613</v>
      </c>
      <c r="B612" s="182" t="s">
        <v>1502</v>
      </c>
      <c r="C612" s="204" t="s">
        <v>34</v>
      </c>
      <c r="D612" s="204" t="s">
        <v>34</v>
      </c>
      <c r="E612" s="205"/>
      <c r="F612" s="204" t="s">
        <v>34</v>
      </c>
      <c r="G612" s="187" t="s">
        <v>1263</v>
      </c>
      <c r="H612" s="180"/>
      <c r="I612" s="180"/>
      <c r="J612" s="180"/>
      <c r="K612" s="180"/>
      <c r="L612" s="180"/>
      <c r="M612" s="180"/>
      <c r="N612" s="180"/>
    </row>
    <row r="613" spans="1:14" x14ac:dyDescent="0.25">
      <c r="A613" s="183" t="s">
        <v>1614</v>
      </c>
      <c r="B613" s="182" t="s">
        <v>1504</v>
      </c>
      <c r="C613" s="204" t="s">
        <v>34</v>
      </c>
      <c r="D613" s="204" t="s">
        <v>34</v>
      </c>
      <c r="E613" s="205"/>
      <c r="F613" s="204" t="s">
        <v>34</v>
      </c>
      <c r="G613" s="187" t="s">
        <v>1263</v>
      </c>
      <c r="H613" s="180"/>
      <c r="I613" s="180"/>
      <c r="J613" s="180"/>
      <c r="K613" s="180"/>
      <c r="L613" s="180"/>
      <c r="M613" s="180"/>
      <c r="N613" s="180"/>
    </row>
    <row r="614" spans="1:14" x14ac:dyDescent="0.25">
      <c r="A614" s="183" t="s">
        <v>1615</v>
      </c>
      <c r="B614" s="182" t="s">
        <v>779</v>
      </c>
      <c r="C614" s="204" t="s">
        <v>34</v>
      </c>
      <c r="D614" s="204" t="s">
        <v>34</v>
      </c>
      <c r="E614" s="205"/>
      <c r="F614" s="204" t="s">
        <v>34</v>
      </c>
      <c r="G614" s="187" t="s">
        <v>1263</v>
      </c>
      <c r="H614" s="180"/>
      <c r="I614" s="180"/>
      <c r="J614" s="180"/>
      <c r="K614" s="180"/>
      <c r="L614" s="180"/>
      <c r="M614" s="180"/>
      <c r="N614" s="180"/>
    </row>
    <row r="615" spans="1:14" ht="30" x14ac:dyDescent="0.25">
      <c r="A615" s="183" t="s">
        <v>1616</v>
      </c>
      <c r="B615" s="182" t="s">
        <v>1507</v>
      </c>
      <c r="C615" s="204" t="s">
        <v>34</v>
      </c>
      <c r="D615" s="204" t="s">
        <v>34</v>
      </c>
      <c r="E615" s="205"/>
      <c r="F615" s="204" t="s">
        <v>34</v>
      </c>
      <c r="G615" s="187" t="s">
        <v>1263</v>
      </c>
      <c r="H615" s="180"/>
      <c r="I615" s="180"/>
      <c r="J615" s="180"/>
      <c r="K615" s="180"/>
      <c r="L615" s="180"/>
      <c r="M615" s="180"/>
      <c r="N615" s="180"/>
    </row>
    <row r="616" spans="1:14" x14ac:dyDescent="0.25">
      <c r="A616" s="183" t="s">
        <v>1617</v>
      </c>
      <c r="B616" s="182" t="s">
        <v>91</v>
      </c>
      <c r="C616" s="204" t="s">
        <v>34</v>
      </c>
      <c r="D616" s="204" t="s">
        <v>34</v>
      </c>
      <c r="E616" s="205"/>
      <c r="F616" s="204" t="s">
        <v>34</v>
      </c>
      <c r="G616" s="187" t="s">
        <v>1263</v>
      </c>
      <c r="H616" s="180"/>
      <c r="I616" s="180"/>
      <c r="J616" s="180"/>
      <c r="K616" s="180"/>
      <c r="L616" s="180"/>
      <c r="M616" s="180"/>
      <c r="N616" s="180"/>
    </row>
    <row r="617" spans="1:14" x14ac:dyDescent="0.25">
      <c r="A617" s="183" t="s">
        <v>1618</v>
      </c>
      <c r="B617" s="182" t="s">
        <v>1281</v>
      </c>
      <c r="C617" s="204" t="s">
        <v>34</v>
      </c>
      <c r="D617" s="204" t="s">
        <v>34</v>
      </c>
      <c r="E617" s="205"/>
      <c r="F617" s="204" t="s">
        <v>34</v>
      </c>
      <c r="G617" s="187" t="s">
        <v>1263</v>
      </c>
      <c r="H617" s="180"/>
      <c r="I617" s="180"/>
      <c r="J617" s="180"/>
      <c r="K617" s="180"/>
      <c r="L617" s="180"/>
      <c r="M617" s="180"/>
      <c r="N617" s="180"/>
    </row>
    <row r="618" spans="1:14" x14ac:dyDescent="0.25">
      <c r="A618" s="183" t="s">
        <v>1619</v>
      </c>
      <c r="B618" s="182" t="s">
        <v>93</v>
      </c>
      <c r="C618" s="189">
        <v>0</v>
      </c>
      <c r="D618" s="189">
        <v>0</v>
      </c>
      <c r="E618" s="183"/>
      <c r="F618" s="189"/>
      <c r="G618" s="187" t="s">
        <v>1263</v>
      </c>
      <c r="H618" s="180"/>
      <c r="I618" s="180"/>
      <c r="J618" s="180"/>
      <c r="K618" s="180"/>
      <c r="L618" s="180"/>
      <c r="M618" s="180"/>
      <c r="N618" s="180"/>
    </row>
    <row r="619" spans="1:14" x14ac:dyDescent="0.25">
      <c r="A619" s="183" t="s">
        <v>1620</v>
      </c>
      <c r="B619" s="183" t="s">
        <v>1385</v>
      </c>
      <c r="C619" s="185"/>
      <c r="D619" s="185"/>
      <c r="E619" s="185"/>
      <c r="F619" s="204" t="s">
        <v>34</v>
      </c>
      <c r="G619" s="187" t="s">
        <v>1263</v>
      </c>
      <c r="H619" s="180"/>
      <c r="I619" s="180"/>
      <c r="J619" s="180"/>
      <c r="K619" s="180"/>
      <c r="L619" s="180"/>
      <c r="M619" s="180"/>
      <c r="N619" s="180"/>
    </row>
    <row r="620" spans="1:14" x14ac:dyDescent="0.25">
      <c r="A620" s="183" t="s">
        <v>1621</v>
      </c>
      <c r="B620" s="182"/>
      <c r="C620" s="189"/>
      <c r="D620" s="194"/>
      <c r="E620" s="183"/>
      <c r="F620" s="187"/>
      <c r="G620" s="187" t="s">
        <v>1263</v>
      </c>
      <c r="H620" s="180"/>
      <c r="I620" s="180"/>
      <c r="J620" s="180"/>
      <c r="K620" s="180"/>
      <c r="L620" s="180"/>
      <c r="M620" s="180"/>
      <c r="N620" s="180"/>
    </row>
    <row r="621" spans="1:14" x14ac:dyDescent="0.25">
      <c r="A621" s="183" t="s">
        <v>1622</v>
      </c>
      <c r="B621" s="182"/>
      <c r="C621" s="189"/>
      <c r="D621" s="194"/>
      <c r="E621" s="183"/>
      <c r="F621" s="187"/>
      <c r="G621" s="187" t="s">
        <v>1263</v>
      </c>
      <c r="H621" s="180"/>
      <c r="I621" s="180"/>
      <c r="J621" s="180"/>
      <c r="K621" s="180"/>
      <c r="L621" s="180"/>
      <c r="M621" s="180"/>
      <c r="N621" s="180"/>
    </row>
    <row r="622" spans="1:14" x14ac:dyDescent="0.25">
      <c r="A622" s="183" t="s">
        <v>1623</v>
      </c>
      <c r="B622" s="182"/>
      <c r="C622" s="189"/>
      <c r="D622" s="194"/>
      <c r="E622" s="183"/>
      <c r="F622" s="187"/>
      <c r="G622" s="187" t="s">
        <v>1263</v>
      </c>
      <c r="H622" s="180"/>
      <c r="I622" s="180"/>
      <c r="J622" s="180"/>
      <c r="K622" s="180"/>
      <c r="L622" s="180"/>
      <c r="M622" s="180"/>
      <c r="N622" s="180"/>
    </row>
  </sheetData>
  <protectedRanges>
    <protectedRange sqref="B190" name="Mortgage Assets II_1"/>
    <protectedRange sqref="B191:B198" name="Mortgage Assets II_2"/>
    <protectedRange sqref="B181" name="Mortgage Assets II"/>
  </protectedRanges>
  <hyperlinks>
    <hyperlink ref="B6" location="'B1. HTT Mortgage Assets'!B10" display="7. Mortgage Assets" xr:uid="{00000000-0004-0000-0400-000000000000}"/>
    <hyperlink ref="B7" location="'B1. HTT Mortgage Assets'!B166" display="7.A Residential Cover Pool" xr:uid="{00000000-0004-0000-0400-000001000000}"/>
    <hyperlink ref="B8" location="'B1. HTT Mortgage Assets'!B267" display="7.B Commercial Cover Pool" xr:uid="{00000000-0004-0000-0400-000002000000}"/>
    <hyperlink ref="B149" location="'2. Harmonised Glossary'!A9" display="Breakdown by Interest Rate" xr:uid="{00000000-0004-0000-0400-000003000000}"/>
    <hyperlink ref="B179" location="'2. Harmonised Glossary'!A14" display="Non-Performing Loans (NPLs)" xr:uid="{00000000-0004-0000-0400-000004000000}"/>
    <hyperlink ref="B11" location="'2. Harmonised Glossary'!A12" display="Property Type Information" xr:uid="{00000000-0004-0000-0400-000005000000}"/>
    <hyperlink ref="B215" location="'2. Harmonised Glossary'!A288" display="Loan to Value (LTV) Information - Un-indexed" xr:uid="{00000000-0004-0000-0400-000006000000}"/>
    <hyperlink ref="B237" location="'2. Harmonised Glossary'!A11" display="Loan to Value (LTV) Information - Indexed" xr:uid="{00000000-0004-0000-04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8">
    <tabColor rgb="FFE36E00"/>
  </sheetPr>
  <dimension ref="A1:M387"/>
  <sheetViews>
    <sheetView zoomScale="60" zoomScaleNormal="60" workbookViewId="0">
      <selection activeCell="K11" sqref="K11"/>
    </sheetView>
  </sheetViews>
  <sheetFormatPr defaultColWidth="11.42578125" defaultRowHeight="15" outlineLevelRow="1" x14ac:dyDescent="0.25"/>
  <cols>
    <col min="1" max="1" width="16.28515625" customWidth="1"/>
    <col min="2" max="2" width="89.85546875" style="22" bestFit="1" customWidth="1"/>
    <col min="3" max="3" width="134.7109375" style="282" customWidth="1"/>
    <col min="4" max="13" width="11.42578125" style="2"/>
  </cols>
  <sheetData>
    <row r="1" spans="1:13" ht="31.5" x14ac:dyDescent="0.25">
      <c r="A1" s="19" t="s">
        <v>783</v>
      </c>
      <c r="B1" s="19"/>
      <c r="C1" s="275" t="s">
        <v>1626</v>
      </c>
    </row>
    <row r="2" spans="1:13" x14ac:dyDescent="0.25">
      <c r="B2" s="20"/>
      <c r="C2" s="276"/>
    </row>
    <row r="3" spans="1:13" x14ac:dyDescent="0.25">
      <c r="A3" s="78" t="s">
        <v>784</v>
      </c>
      <c r="B3" s="79"/>
      <c r="C3" s="276"/>
    </row>
    <row r="4" spans="1:13" x14ac:dyDescent="0.25">
      <c r="C4" s="276"/>
    </row>
    <row r="5" spans="1:13" ht="37.5" x14ac:dyDescent="0.25">
      <c r="A5" s="221" t="s">
        <v>32</v>
      </c>
      <c r="B5" s="221" t="s">
        <v>785</v>
      </c>
      <c r="C5" s="277" t="s">
        <v>1670</v>
      </c>
    </row>
    <row r="6" spans="1:13" ht="30" x14ac:dyDescent="0.25">
      <c r="A6" s="1" t="s">
        <v>786</v>
      </c>
      <c r="B6" s="251" t="s">
        <v>1672</v>
      </c>
      <c r="C6" s="278" t="s">
        <v>1671</v>
      </c>
    </row>
    <row r="7" spans="1:13" ht="30" x14ac:dyDescent="0.25">
      <c r="A7" s="1" t="s">
        <v>787</v>
      </c>
      <c r="B7" s="251" t="s">
        <v>1673</v>
      </c>
      <c r="C7" s="278" t="s">
        <v>1674</v>
      </c>
    </row>
    <row r="8" spans="1:13" ht="30" x14ac:dyDescent="0.25">
      <c r="A8" s="1" t="s">
        <v>788</v>
      </c>
      <c r="B8" s="251" t="s">
        <v>1675</v>
      </c>
      <c r="C8" s="278" t="s">
        <v>1676</v>
      </c>
    </row>
    <row r="9" spans="1:13" ht="21" customHeight="1" x14ac:dyDescent="0.25">
      <c r="A9" s="1" t="s">
        <v>789</v>
      </c>
      <c r="B9" s="251" t="s">
        <v>790</v>
      </c>
      <c r="C9" s="278" t="s">
        <v>1168</v>
      </c>
    </row>
    <row r="10" spans="1:13" ht="44.25" customHeight="1" x14ac:dyDescent="0.25">
      <c r="A10" s="1" t="s">
        <v>791</v>
      </c>
      <c r="B10" s="251" t="s">
        <v>1005</v>
      </c>
      <c r="C10" s="278" t="s">
        <v>1161</v>
      </c>
    </row>
    <row r="11" spans="1:13" ht="54.75" customHeight="1" x14ac:dyDescent="0.25">
      <c r="A11" s="1" t="s">
        <v>792</v>
      </c>
      <c r="B11" s="251" t="s">
        <v>793</v>
      </c>
      <c r="C11" s="278" t="s">
        <v>1716</v>
      </c>
    </row>
    <row r="12" spans="1:13" s="148" customFormat="1" ht="54.75" customHeight="1" x14ac:dyDescent="0.25">
      <c r="A12" s="62" t="s">
        <v>794</v>
      </c>
      <c r="B12" s="274" t="s">
        <v>1677</v>
      </c>
      <c r="C12" s="289" t="s">
        <v>1717</v>
      </c>
      <c r="D12" s="16"/>
      <c r="E12" s="16"/>
      <c r="F12" s="16"/>
      <c r="G12" s="16"/>
      <c r="H12" s="16"/>
      <c r="I12" s="16"/>
      <c r="J12" s="16"/>
      <c r="K12" s="16"/>
      <c r="L12" s="16"/>
      <c r="M12" s="16"/>
    </row>
    <row r="13" spans="1:13" ht="30" x14ac:dyDescent="0.25">
      <c r="A13" s="1" t="s">
        <v>796</v>
      </c>
      <c r="B13" s="251" t="s">
        <v>795</v>
      </c>
      <c r="C13" s="278" t="s">
        <v>1718</v>
      </c>
    </row>
    <row r="14" spans="1:13" x14ac:dyDescent="0.25">
      <c r="A14" s="1" t="s">
        <v>798</v>
      </c>
      <c r="B14" s="251" t="s">
        <v>797</v>
      </c>
      <c r="C14" s="278" t="s">
        <v>820</v>
      </c>
    </row>
    <row r="15" spans="1:13" ht="60" x14ac:dyDescent="0.25">
      <c r="A15" s="1" t="s">
        <v>800</v>
      </c>
      <c r="B15" s="251" t="s">
        <v>799</v>
      </c>
      <c r="C15" s="278" t="s">
        <v>1162</v>
      </c>
    </row>
    <row r="16" spans="1:13" x14ac:dyDescent="0.25">
      <c r="A16" s="1" t="s">
        <v>802</v>
      </c>
      <c r="B16" s="251" t="s">
        <v>801</v>
      </c>
      <c r="C16" s="278" t="s">
        <v>1163</v>
      </c>
    </row>
    <row r="17" spans="1:13" ht="45" x14ac:dyDescent="0.25">
      <c r="A17" s="1" t="s">
        <v>804</v>
      </c>
      <c r="B17" s="254" t="s">
        <v>803</v>
      </c>
      <c r="C17" s="278" t="s">
        <v>1719</v>
      </c>
    </row>
    <row r="18" spans="1:13" ht="30" customHeight="1" x14ac:dyDescent="0.25">
      <c r="A18" s="1" t="s">
        <v>806</v>
      </c>
      <c r="B18" s="254" t="s">
        <v>805</v>
      </c>
      <c r="C18" s="278" t="s">
        <v>1165</v>
      </c>
    </row>
    <row r="19" spans="1:13" ht="75" x14ac:dyDescent="0.25">
      <c r="A19" s="1" t="s">
        <v>1679</v>
      </c>
      <c r="B19" s="254" t="s">
        <v>807</v>
      </c>
      <c r="C19" s="278" t="s">
        <v>1160</v>
      </c>
    </row>
    <row r="20" spans="1:13" x14ac:dyDescent="0.25">
      <c r="A20" s="1" t="s">
        <v>1680</v>
      </c>
      <c r="B20" s="251" t="s">
        <v>1678</v>
      </c>
      <c r="C20" s="279" t="s">
        <v>820</v>
      </c>
    </row>
    <row r="21" spans="1:13" x14ac:dyDescent="0.25">
      <c r="A21" s="1" t="s">
        <v>808</v>
      </c>
      <c r="B21" s="234" t="s">
        <v>809</v>
      </c>
      <c r="C21" s="279"/>
    </row>
    <row r="22" spans="1:13" hidden="1" outlineLevel="1" x14ac:dyDescent="0.25">
      <c r="A22" s="1" t="s">
        <v>810</v>
      </c>
      <c r="B22" s="255"/>
      <c r="C22" s="279"/>
    </row>
    <row r="23" spans="1:13" hidden="1" outlineLevel="1" x14ac:dyDescent="0.25">
      <c r="A23" s="1" t="s">
        <v>811</v>
      </c>
      <c r="B23" s="155"/>
      <c r="C23" s="279"/>
    </row>
    <row r="24" spans="1:13" s="207" customFormat="1" hidden="1" outlineLevel="1" x14ac:dyDescent="0.25">
      <c r="A24" s="1" t="s">
        <v>812</v>
      </c>
      <c r="B24" s="256"/>
      <c r="C24" s="279"/>
      <c r="D24" s="2"/>
      <c r="E24" s="2"/>
      <c r="F24" s="2"/>
      <c r="G24" s="2"/>
      <c r="H24" s="2"/>
      <c r="I24" s="2"/>
      <c r="J24" s="2"/>
      <c r="K24" s="2"/>
      <c r="L24" s="2"/>
      <c r="M24" s="2"/>
    </row>
    <row r="25" spans="1:13" s="207" customFormat="1" hidden="1" outlineLevel="1" x14ac:dyDescent="0.25">
      <c r="A25" s="1" t="s">
        <v>813</v>
      </c>
      <c r="B25" s="256"/>
      <c r="C25" s="279"/>
      <c r="D25" s="2"/>
      <c r="E25" s="2"/>
      <c r="F25" s="2"/>
      <c r="G25" s="2"/>
      <c r="H25" s="2"/>
      <c r="I25" s="2"/>
      <c r="J25" s="2"/>
      <c r="K25" s="2"/>
      <c r="L25" s="2"/>
      <c r="M25" s="2"/>
    </row>
    <row r="26" spans="1:13" s="207" customFormat="1" hidden="1" outlineLevel="1" x14ac:dyDescent="0.25">
      <c r="A26" s="1" t="s">
        <v>1681</v>
      </c>
      <c r="B26" s="256"/>
      <c r="C26" s="279"/>
      <c r="D26" s="2"/>
      <c r="E26" s="2"/>
      <c r="F26" s="2"/>
      <c r="G26" s="2"/>
      <c r="H26" s="2"/>
      <c r="I26" s="2"/>
      <c r="J26" s="2"/>
      <c r="K26" s="2"/>
      <c r="L26" s="2"/>
      <c r="M26" s="2"/>
    </row>
    <row r="27" spans="1:13" hidden="1" outlineLevel="1" x14ac:dyDescent="0.25">
      <c r="A27" s="1" t="s">
        <v>1682</v>
      </c>
      <c r="B27" s="256"/>
      <c r="C27" s="279"/>
    </row>
    <row r="28" spans="1:13" ht="18.75" collapsed="1" x14ac:dyDescent="0.25">
      <c r="A28" s="221"/>
      <c r="B28" s="221" t="s">
        <v>1683</v>
      </c>
      <c r="C28" s="277" t="s">
        <v>1670</v>
      </c>
    </row>
    <row r="29" spans="1:13" x14ac:dyDescent="0.25">
      <c r="A29" s="1" t="s">
        <v>815</v>
      </c>
      <c r="B29" s="251" t="s">
        <v>1684</v>
      </c>
      <c r="C29" s="280" t="s">
        <v>820</v>
      </c>
    </row>
    <row r="30" spans="1:13" x14ac:dyDescent="0.25">
      <c r="A30" s="1" t="s">
        <v>818</v>
      </c>
      <c r="B30" s="251" t="s">
        <v>1685</v>
      </c>
      <c r="C30" s="280" t="s">
        <v>820</v>
      </c>
    </row>
    <row r="31" spans="1:13" x14ac:dyDescent="0.25">
      <c r="A31" s="1" t="s">
        <v>821</v>
      </c>
      <c r="B31" s="251" t="s">
        <v>1686</v>
      </c>
      <c r="C31" s="280" t="s">
        <v>823</v>
      </c>
    </row>
    <row r="32" spans="1:13" ht="30" x14ac:dyDescent="0.25">
      <c r="A32" s="1" t="s">
        <v>824</v>
      </c>
      <c r="B32" s="257" t="s">
        <v>1687</v>
      </c>
      <c r="C32" s="280" t="s">
        <v>820</v>
      </c>
    </row>
    <row r="33" spans="1:3" hidden="1" outlineLevel="1" x14ac:dyDescent="0.25">
      <c r="A33" s="1" t="s">
        <v>825</v>
      </c>
      <c r="B33" s="258"/>
      <c r="C33" s="280"/>
    </row>
    <row r="34" spans="1:3" hidden="1" outlineLevel="1" x14ac:dyDescent="0.25">
      <c r="A34" s="1" t="s">
        <v>1688</v>
      </c>
      <c r="B34" s="258"/>
      <c r="C34" s="280"/>
    </row>
    <row r="35" spans="1:3" hidden="1" outlineLevel="1" x14ac:dyDescent="0.25">
      <c r="A35" s="1" t="s">
        <v>1689</v>
      </c>
      <c r="B35" s="258"/>
      <c r="C35" s="280"/>
    </row>
    <row r="36" spans="1:3" hidden="1" outlineLevel="1" x14ac:dyDescent="0.25">
      <c r="A36" s="1" t="s">
        <v>1690</v>
      </c>
      <c r="B36" s="258"/>
      <c r="C36" s="280"/>
    </row>
    <row r="37" spans="1:3" hidden="1" outlineLevel="1" x14ac:dyDescent="0.25">
      <c r="A37" s="1" t="s">
        <v>1691</v>
      </c>
      <c r="B37" s="258"/>
      <c r="C37" s="280"/>
    </row>
    <row r="38" spans="1:3" hidden="1" outlineLevel="1" x14ac:dyDescent="0.25">
      <c r="A38" s="1" t="s">
        <v>1692</v>
      </c>
      <c r="B38" s="258"/>
      <c r="C38" s="280"/>
    </row>
    <row r="39" spans="1:3" hidden="1" outlineLevel="1" x14ac:dyDescent="0.25">
      <c r="A39" s="1" t="s">
        <v>1693</v>
      </c>
      <c r="B39" s="258"/>
      <c r="C39" s="280"/>
    </row>
    <row r="40" spans="1:3" hidden="1" outlineLevel="1" x14ac:dyDescent="0.25">
      <c r="A40" s="1" t="s">
        <v>1694</v>
      </c>
      <c r="B40" s="207"/>
      <c r="C40" s="280"/>
    </row>
    <row r="41" spans="1:3" hidden="1" outlineLevel="1" x14ac:dyDescent="0.25">
      <c r="A41" s="1" t="s">
        <v>1695</v>
      </c>
      <c r="B41" s="258"/>
      <c r="C41" s="280"/>
    </row>
    <row r="42" spans="1:3" hidden="1" outlineLevel="1" x14ac:dyDescent="0.25">
      <c r="A42" s="1" t="s">
        <v>1696</v>
      </c>
      <c r="B42" s="258"/>
      <c r="C42" s="280"/>
    </row>
    <row r="43" spans="1:3" hidden="1" outlineLevel="1" x14ac:dyDescent="0.25">
      <c r="A43" s="1" t="s">
        <v>1697</v>
      </c>
      <c r="B43" s="258"/>
      <c r="C43" s="280"/>
    </row>
    <row r="44" spans="1:3" ht="18.75" collapsed="1" x14ac:dyDescent="0.25">
      <c r="A44" s="221"/>
      <c r="B44" s="221" t="s">
        <v>1698</v>
      </c>
      <c r="C44" s="277" t="s">
        <v>814</v>
      </c>
    </row>
    <row r="45" spans="1:3" x14ac:dyDescent="0.25">
      <c r="A45" s="1" t="s">
        <v>826</v>
      </c>
      <c r="B45" s="254" t="s">
        <v>816</v>
      </c>
      <c r="C45" s="278" t="s">
        <v>817</v>
      </c>
    </row>
    <row r="46" spans="1:3" x14ac:dyDescent="0.25">
      <c r="A46" s="1" t="s">
        <v>1699</v>
      </c>
      <c r="B46" s="254" t="s">
        <v>819</v>
      </c>
      <c r="C46" s="278" t="s">
        <v>820</v>
      </c>
    </row>
    <row r="47" spans="1:3" x14ac:dyDescent="0.25">
      <c r="A47" s="1" t="s">
        <v>1700</v>
      </c>
      <c r="B47" s="254" t="s">
        <v>822</v>
      </c>
      <c r="C47" s="278" t="s">
        <v>823</v>
      </c>
    </row>
    <row r="48" spans="1:3" x14ac:dyDescent="0.25">
      <c r="A48" s="1" t="s">
        <v>828</v>
      </c>
      <c r="B48" s="257" t="s">
        <v>1701</v>
      </c>
      <c r="C48" s="280" t="s">
        <v>1030</v>
      </c>
    </row>
    <row r="49" spans="1:3" x14ac:dyDescent="0.25">
      <c r="A49" s="1" t="s">
        <v>829</v>
      </c>
      <c r="B49" s="259"/>
      <c r="C49" s="280"/>
    </row>
    <row r="50" spans="1:3" x14ac:dyDescent="0.25">
      <c r="A50" s="1" t="s">
        <v>830</v>
      </c>
      <c r="B50" s="257"/>
      <c r="C50" s="280"/>
    </row>
    <row r="51" spans="1:3" ht="18.75" x14ac:dyDescent="0.25">
      <c r="A51" s="221"/>
      <c r="B51" s="221" t="s">
        <v>1702</v>
      </c>
      <c r="C51" s="277" t="s">
        <v>1670</v>
      </c>
    </row>
    <row r="52" spans="1:3" x14ac:dyDescent="0.25">
      <c r="A52" s="1" t="s">
        <v>1703</v>
      </c>
      <c r="B52" s="251" t="s">
        <v>827</v>
      </c>
      <c r="C52" s="278" t="s">
        <v>34</v>
      </c>
    </row>
    <row r="53" spans="1:3" x14ac:dyDescent="0.25">
      <c r="A53" s="1" t="s">
        <v>1704</v>
      </c>
      <c r="B53" s="259"/>
      <c r="C53" s="281"/>
    </row>
    <row r="54" spans="1:3" x14ac:dyDescent="0.25">
      <c r="A54" s="1" t="s">
        <v>1705</v>
      </c>
      <c r="B54" s="259"/>
      <c r="C54" s="281"/>
    </row>
    <row r="55" spans="1:3" x14ac:dyDescent="0.25">
      <c r="A55" s="1" t="s">
        <v>1706</v>
      </c>
      <c r="B55" s="259"/>
      <c r="C55" s="281"/>
    </row>
    <row r="56" spans="1:3" x14ac:dyDescent="0.25">
      <c r="A56" s="1" t="s">
        <v>1707</v>
      </c>
      <c r="B56" s="259"/>
      <c r="C56" s="281"/>
    </row>
    <row r="57" spans="1:3" x14ac:dyDescent="0.25">
      <c r="A57" s="1" t="s">
        <v>1708</v>
      </c>
      <c r="B57" s="259"/>
      <c r="C57" s="281"/>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20"/>
    </row>
    <row r="88" spans="2:2" x14ac:dyDescent="0.25">
      <c r="B88" s="20"/>
    </row>
    <row r="89" spans="2:2" x14ac:dyDescent="0.25">
      <c r="B89" s="20"/>
    </row>
    <row r="90" spans="2:2" x14ac:dyDescent="0.25">
      <c r="B90" s="20"/>
    </row>
    <row r="91" spans="2:2" x14ac:dyDescent="0.25">
      <c r="B91" s="20"/>
    </row>
    <row r="92" spans="2:2" x14ac:dyDescent="0.25">
      <c r="B92" s="20"/>
    </row>
    <row r="93" spans="2:2" x14ac:dyDescent="0.25">
      <c r="B93" s="20"/>
    </row>
    <row r="94" spans="2:2" x14ac:dyDescent="0.25">
      <c r="B94" s="20"/>
    </row>
    <row r="95" spans="2:2" x14ac:dyDescent="0.25">
      <c r="B95" s="20"/>
    </row>
    <row r="96" spans="2:2" x14ac:dyDescent="0.25">
      <c r="B96" s="20"/>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39"/>
    </row>
    <row r="104" spans="2:2" x14ac:dyDescent="0.25">
      <c r="B104" s="39"/>
    </row>
    <row r="105" spans="2:2" x14ac:dyDescent="0.25">
      <c r="B105" s="18"/>
    </row>
    <row r="106" spans="2:2" x14ac:dyDescent="0.25">
      <c r="B106" s="39"/>
    </row>
    <row r="107" spans="2:2" x14ac:dyDescent="0.25">
      <c r="B107" s="39"/>
    </row>
    <row r="108" spans="2:2" x14ac:dyDescent="0.25">
      <c r="B108" s="39"/>
    </row>
    <row r="109" spans="2:2" x14ac:dyDescent="0.25">
      <c r="B109" s="39"/>
    </row>
    <row r="110" spans="2:2" x14ac:dyDescent="0.25">
      <c r="B110" s="39"/>
    </row>
    <row r="111" spans="2:2" x14ac:dyDescent="0.25">
      <c r="B111" s="39"/>
    </row>
    <row r="112" spans="2:2" x14ac:dyDescent="0.25">
      <c r="B112" s="39"/>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39"/>
    </row>
    <row r="122" spans="2:2" x14ac:dyDescent="0.25">
      <c r="B122" s="39"/>
    </row>
    <row r="124" spans="2:2" x14ac:dyDescent="0.25">
      <c r="B124" s="39"/>
    </row>
    <row r="125" spans="2:2" x14ac:dyDescent="0.25">
      <c r="B125" s="39"/>
    </row>
    <row r="126" spans="2:2" x14ac:dyDescent="0.25">
      <c r="B126" s="39"/>
    </row>
    <row r="131" spans="2:2" x14ac:dyDescent="0.25">
      <c r="B131" s="28"/>
    </row>
    <row r="132" spans="2:2" x14ac:dyDescent="0.25">
      <c r="B132" s="80"/>
    </row>
    <row r="138" spans="2:2" x14ac:dyDescent="0.25">
      <c r="B138" s="40"/>
    </row>
    <row r="139" spans="2:2" x14ac:dyDescent="0.25">
      <c r="B139" s="39"/>
    </row>
    <row r="141" spans="2:2" x14ac:dyDescent="0.25">
      <c r="B141" s="39"/>
    </row>
    <row r="142" spans="2:2" x14ac:dyDescent="0.25">
      <c r="B142" s="39"/>
    </row>
    <row r="143" spans="2:2" x14ac:dyDescent="0.25">
      <c r="B143" s="39"/>
    </row>
    <row r="144" spans="2:2" x14ac:dyDescent="0.25">
      <c r="B144" s="39"/>
    </row>
    <row r="145" spans="2:2" x14ac:dyDescent="0.25">
      <c r="B145" s="39"/>
    </row>
    <row r="146" spans="2:2" x14ac:dyDescent="0.25">
      <c r="B146" s="39"/>
    </row>
    <row r="147" spans="2:2" x14ac:dyDescent="0.25">
      <c r="B147" s="39"/>
    </row>
    <row r="148" spans="2:2" x14ac:dyDescent="0.25">
      <c r="B148" s="39"/>
    </row>
    <row r="149" spans="2:2" x14ac:dyDescent="0.25">
      <c r="B149" s="39"/>
    </row>
    <row r="150" spans="2:2" x14ac:dyDescent="0.25">
      <c r="B150" s="39"/>
    </row>
    <row r="151" spans="2:2" x14ac:dyDescent="0.25">
      <c r="B151" s="39"/>
    </row>
    <row r="152" spans="2:2" x14ac:dyDescent="0.25">
      <c r="B152" s="39"/>
    </row>
    <row r="249" spans="2:2" x14ac:dyDescent="0.25">
      <c r="B249" s="36"/>
    </row>
    <row r="250" spans="2:2" x14ac:dyDescent="0.25">
      <c r="B250" s="39"/>
    </row>
    <row r="251" spans="2:2" x14ac:dyDescent="0.25">
      <c r="B251" s="39"/>
    </row>
    <row r="254" spans="2:2" x14ac:dyDescent="0.25">
      <c r="B254" s="39"/>
    </row>
    <row r="270" spans="2:2" x14ac:dyDescent="0.25">
      <c r="B270" s="36"/>
    </row>
    <row r="300" spans="2:2" x14ac:dyDescent="0.25">
      <c r="B300" s="28"/>
    </row>
    <row r="301" spans="2:2" x14ac:dyDescent="0.25">
      <c r="B301" s="39"/>
    </row>
    <row r="303" spans="2:2" x14ac:dyDescent="0.25">
      <c r="B303" s="39"/>
    </row>
    <row r="304" spans="2:2" x14ac:dyDescent="0.25">
      <c r="B304" s="39"/>
    </row>
    <row r="305" spans="2:2" x14ac:dyDescent="0.25">
      <c r="B305" s="39"/>
    </row>
    <row r="306" spans="2:2" x14ac:dyDescent="0.25">
      <c r="B306" s="39"/>
    </row>
    <row r="307" spans="2:2" x14ac:dyDescent="0.25">
      <c r="B307" s="39"/>
    </row>
    <row r="308" spans="2:2" x14ac:dyDescent="0.25">
      <c r="B308" s="39"/>
    </row>
    <row r="309" spans="2:2" x14ac:dyDescent="0.25">
      <c r="B309" s="39"/>
    </row>
    <row r="310" spans="2:2" x14ac:dyDescent="0.25">
      <c r="B310" s="39"/>
    </row>
    <row r="311" spans="2:2" x14ac:dyDescent="0.25">
      <c r="B311" s="39"/>
    </row>
    <row r="312" spans="2:2" x14ac:dyDescent="0.25">
      <c r="B312" s="39"/>
    </row>
    <row r="313" spans="2:2" x14ac:dyDescent="0.25">
      <c r="B313" s="39"/>
    </row>
    <row r="314" spans="2:2" x14ac:dyDescent="0.25">
      <c r="B314" s="39"/>
    </row>
    <row r="326" spans="2:2" x14ac:dyDescent="0.25">
      <c r="B326" s="39"/>
    </row>
    <row r="327" spans="2:2" x14ac:dyDescent="0.25">
      <c r="B327" s="39"/>
    </row>
    <row r="328" spans="2:2" x14ac:dyDescent="0.25">
      <c r="B328" s="39"/>
    </row>
    <row r="329" spans="2:2" x14ac:dyDescent="0.25">
      <c r="B329" s="39"/>
    </row>
    <row r="330" spans="2:2" x14ac:dyDescent="0.25">
      <c r="B330" s="39"/>
    </row>
    <row r="331" spans="2:2" x14ac:dyDescent="0.25">
      <c r="B331" s="39"/>
    </row>
    <row r="332" spans="2:2" x14ac:dyDescent="0.25">
      <c r="B332" s="39"/>
    </row>
    <row r="333" spans="2:2" x14ac:dyDescent="0.25">
      <c r="B333" s="39"/>
    </row>
    <row r="334" spans="2:2" x14ac:dyDescent="0.25">
      <c r="B334" s="39"/>
    </row>
    <row r="336" spans="2:2" x14ac:dyDescent="0.25">
      <c r="B336" s="39"/>
    </row>
    <row r="337" spans="2:2" x14ac:dyDescent="0.25">
      <c r="B337" s="39"/>
    </row>
    <row r="338" spans="2:2" x14ac:dyDescent="0.25">
      <c r="B338" s="39"/>
    </row>
    <row r="339" spans="2:2" x14ac:dyDescent="0.25">
      <c r="B339" s="39"/>
    </row>
    <row r="340" spans="2:2" x14ac:dyDescent="0.25">
      <c r="B340" s="39"/>
    </row>
    <row r="342" spans="2:2" x14ac:dyDescent="0.25">
      <c r="B342" s="39"/>
    </row>
    <row r="345" spans="2:2" x14ac:dyDescent="0.25">
      <c r="B345" s="39"/>
    </row>
    <row r="348" spans="2:2" x14ac:dyDescent="0.25">
      <c r="B348" s="39"/>
    </row>
    <row r="349" spans="2:2" x14ac:dyDescent="0.25">
      <c r="B349" s="39"/>
    </row>
    <row r="350" spans="2:2" x14ac:dyDescent="0.25">
      <c r="B350" s="39"/>
    </row>
    <row r="351" spans="2:2" x14ac:dyDescent="0.25">
      <c r="B351" s="39"/>
    </row>
    <row r="352" spans="2:2" x14ac:dyDescent="0.25">
      <c r="B352" s="39"/>
    </row>
    <row r="353" spans="2:2" x14ac:dyDescent="0.25">
      <c r="B353" s="39"/>
    </row>
    <row r="354" spans="2:2" x14ac:dyDescent="0.25">
      <c r="B354" s="39"/>
    </row>
    <row r="355" spans="2:2" x14ac:dyDescent="0.25">
      <c r="B355" s="39"/>
    </row>
    <row r="356" spans="2:2" x14ac:dyDescent="0.25">
      <c r="B356" s="39"/>
    </row>
    <row r="357" spans="2:2" x14ac:dyDescent="0.25">
      <c r="B357" s="39"/>
    </row>
    <row r="358" spans="2:2" x14ac:dyDescent="0.25">
      <c r="B358" s="39"/>
    </row>
    <row r="359" spans="2:2" x14ac:dyDescent="0.25">
      <c r="B359" s="39"/>
    </row>
    <row r="360" spans="2:2" x14ac:dyDescent="0.25">
      <c r="B360" s="39"/>
    </row>
    <row r="361" spans="2:2" x14ac:dyDescent="0.25">
      <c r="B361" s="39"/>
    </row>
    <row r="362" spans="2:2" x14ac:dyDescent="0.25">
      <c r="B362" s="39"/>
    </row>
    <row r="363" spans="2:2" x14ac:dyDescent="0.25">
      <c r="B363" s="39"/>
    </row>
    <row r="364" spans="2:2" x14ac:dyDescent="0.25">
      <c r="B364" s="39"/>
    </row>
    <row r="365" spans="2:2" x14ac:dyDescent="0.25">
      <c r="B365" s="39"/>
    </row>
    <row r="366" spans="2:2" x14ac:dyDescent="0.25">
      <c r="B366" s="39"/>
    </row>
    <row r="370" spans="2:2" x14ac:dyDescent="0.25">
      <c r="B370" s="28"/>
    </row>
    <row r="387" spans="2:2" x14ac:dyDescent="0.25">
      <c r="B387" s="81"/>
    </row>
  </sheetData>
  <protectedRanges>
    <protectedRange sqref="C6" name="Glossary"/>
    <protectedRange sqref="C7:C8" name="Glossary_1"/>
    <protectedRange sqref="B21 B24:B27" name="Glossary_3"/>
    <protectedRange sqref="C52:C57 B52 A53:B57 B33:C43 C29:C32" name="Glossary_4"/>
    <protectedRange sqref="B32" name="Glossary_2"/>
  </protectedRanges>
  <hyperlinks>
    <hyperlink ref="C12" r:id="rId1" xr:uid="{5C90CE13-7923-4EAA-B794-2D35D3A3C93C}"/>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1">
    <tabColor rgb="FF243390"/>
  </sheetPr>
  <dimension ref="A1:P112"/>
  <sheetViews>
    <sheetView zoomScale="65" zoomScaleNormal="65" workbookViewId="0">
      <selection activeCell="I115" sqref="I115"/>
    </sheetView>
  </sheetViews>
  <sheetFormatPr defaultColWidth="27.7109375" defaultRowHeight="15" outlineLevelRow="2" x14ac:dyDescent="0.25"/>
  <cols>
    <col min="1" max="1" width="19.42578125" customWidth="1"/>
    <col min="2" max="2" width="35" customWidth="1"/>
    <col min="3" max="3" width="41.85546875" customWidth="1"/>
    <col min="4" max="4" width="35.7109375" customWidth="1"/>
    <col min="5" max="5" width="30.7109375" bestFit="1" customWidth="1"/>
    <col min="6" max="6" width="22.7109375" customWidth="1"/>
    <col min="7" max="7" width="20.7109375" customWidth="1"/>
    <col min="8" max="8" width="16.42578125" customWidth="1"/>
    <col min="9" max="9" width="66.85546875" customWidth="1"/>
  </cols>
  <sheetData>
    <row r="1" spans="1:14" x14ac:dyDescent="0.25">
      <c r="A1" s="296" t="s">
        <v>1023</v>
      </c>
      <c r="B1" s="296"/>
      <c r="C1" s="207"/>
      <c r="D1" s="207"/>
      <c r="E1" s="207"/>
      <c r="F1" s="207"/>
      <c r="G1" s="207"/>
      <c r="H1" s="207"/>
      <c r="I1" s="207"/>
      <c r="J1" s="207"/>
      <c r="K1" s="207"/>
      <c r="L1" s="207"/>
      <c r="M1" s="207"/>
      <c r="N1" s="206"/>
    </row>
    <row r="2" spans="1:14" ht="31.5" x14ac:dyDescent="0.25">
      <c r="A2" s="208" t="s">
        <v>1024</v>
      </c>
      <c r="B2" s="208"/>
      <c r="C2" s="209"/>
      <c r="D2" s="209"/>
      <c r="E2" s="209"/>
      <c r="F2" s="233" t="s">
        <v>1626</v>
      </c>
      <c r="G2" s="228"/>
      <c r="H2" s="209"/>
      <c r="I2" s="208"/>
      <c r="J2" s="209"/>
      <c r="K2" s="209"/>
      <c r="L2" s="209"/>
      <c r="M2" s="209"/>
      <c r="N2" s="206"/>
    </row>
    <row r="3" spans="1:14" ht="15.75" thickBot="1" x14ac:dyDescent="0.3">
      <c r="A3" s="209"/>
      <c r="B3" s="210"/>
      <c r="C3" s="210"/>
      <c r="D3" s="209"/>
      <c r="E3" s="209"/>
      <c r="F3" s="209"/>
      <c r="G3" s="209"/>
      <c r="H3" s="209"/>
      <c r="I3" s="207"/>
      <c r="J3" s="207"/>
      <c r="K3" s="207"/>
      <c r="L3" s="209"/>
      <c r="M3" s="209"/>
      <c r="N3" s="206"/>
    </row>
    <row r="4" spans="1:14" ht="38.25" thickBot="1" x14ac:dyDescent="0.3">
      <c r="A4" s="212"/>
      <c r="B4" s="213" t="s">
        <v>24</v>
      </c>
      <c r="C4" s="214" t="s">
        <v>166</v>
      </c>
      <c r="D4" s="212"/>
      <c r="E4" s="212"/>
      <c r="F4" s="209"/>
      <c r="G4" s="209"/>
      <c r="H4" s="209"/>
      <c r="I4" s="221" t="s">
        <v>1025</v>
      </c>
      <c r="J4" s="229" t="s">
        <v>814</v>
      </c>
      <c r="K4" s="207"/>
      <c r="L4" s="209"/>
      <c r="M4" s="209"/>
      <c r="N4" s="206"/>
    </row>
    <row r="5" spans="1:14" ht="15.75" thickBot="1" x14ac:dyDescent="0.3">
      <c r="A5" s="207"/>
      <c r="B5" s="207"/>
      <c r="C5" s="207"/>
      <c r="D5" s="207"/>
      <c r="E5" s="207"/>
      <c r="F5" s="207"/>
      <c r="G5" s="207"/>
      <c r="H5" s="209"/>
      <c r="I5" s="231" t="s">
        <v>816</v>
      </c>
      <c r="J5" s="211" t="s">
        <v>817</v>
      </c>
      <c r="K5" s="207"/>
      <c r="L5" s="209"/>
      <c r="M5" s="209"/>
      <c r="N5" s="206"/>
    </row>
    <row r="6" spans="1:14" ht="18.75" x14ac:dyDescent="0.25">
      <c r="A6" s="215"/>
      <c r="B6" s="216" t="s">
        <v>1026</v>
      </c>
      <c r="C6" s="215"/>
      <c r="D6" s="207"/>
      <c r="E6" s="217"/>
      <c r="F6" s="217"/>
      <c r="G6" s="217"/>
      <c r="H6" s="209"/>
      <c r="I6" s="231" t="s">
        <v>819</v>
      </c>
      <c r="J6" s="211" t="s">
        <v>820</v>
      </c>
      <c r="K6" s="207"/>
      <c r="L6" s="209"/>
      <c r="M6" s="209"/>
      <c r="N6" s="206"/>
    </row>
    <row r="7" spans="1:14" ht="30" x14ac:dyDescent="0.25">
      <c r="A7" s="207"/>
      <c r="B7" s="218" t="s">
        <v>1027</v>
      </c>
      <c r="C7" s="207"/>
      <c r="D7" s="207"/>
      <c r="E7" s="207"/>
      <c r="F7" s="207"/>
      <c r="G7" s="207"/>
      <c r="H7" s="209"/>
      <c r="I7" s="231" t="s">
        <v>822</v>
      </c>
      <c r="J7" s="211" t="s">
        <v>823</v>
      </c>
      <c r="K7" s="207"/>
      <c r="L7" s="209"/>
      <c r="M7" s="209"/>
      <c r="N7" s="206"/>
    </row>
    <row r="8" spans="1:14" ht="30" x14ac:dyDescent="0.25">
      <c r="A8" s="207"/>
      <c r="B8" s="218" t="s">
        <v>1028</v>
      </c>
      <c r="C8" s="207"/>
      <c r="D8" s="207"/>
      <c r="E8" s="207"/>
      <c r="F8" s="207"/>
      <c r="G8" s="207"/>
      <c r="H8" s="209"/>
      <c r="I8" s="231" t="s">
        <v>1029</v>
      </c>
      <c r="J8" s="211" t="s">
        <v>1030</v>
      </c>
      <c r="K8" s="207"/>
      <c r="L8" s="209"/>
      <c r="M8" s="209"/>
      <c r="N8" s="206"/>
    </row>
    <row r="9" spans="1:14" ht="30.75" thickBot="1" x14ac:dyDescent="0.3">
      <c r="A9" s="207"/>
      <c r="B9" s="219" t="s">
        <v>1031</v>
      </c>
      <c r="C9" s="207"/>
      <c r="D9" s="207"/>
      <c r="E9" s="207"/>
      <c r="F9" s="207"/>
      <c r="G9" s="207"/>
      <c r="H9" s="209"/>
      <c r="I9" s="211"/>
      <c r="J9" s="211"/>
      <c r="K9" s="207"/>
      <c r="L9" s="209"/>
      <c r="M9" s="209"/>
      <c r="N9" s="206"/>
    </row>
    <row r="10" spans="1:14" ht="30" x14ac:dyDescent="0.25">
      <c r="A10" s="207"/>
      <c r="B10" s="220"/>
      <c r="C10" s="207"/>
      <c r="D10" s="207"/>
      <c r="E10" s="207"/>
      <c r="F10" s="207"/>
      <c r="G10" s="207"/>
      <c r="H10" s="209"/>
      <c r="I10" s="232" t="s">
        <v>1032</v>
      </c>
      <c r="J10" s="211"/>
      <c r="K10" s="207"/>
      <c r="L10" s="209"/>
      <c r="M10" s="209"/>
      <c r="N10" s="206"/>
    </row>
    <row r="11" spans="1:14" x14ac:dyDescent="0.25">
      <c r="A11" s="207"/>
      <c r="B11" s="220"/>
      <c r="C11" s="207"/>
      <c r="D11" s="207"/>
      <c r="E11" s="207"/>
      <c r="F11" s="207"/>
      <c r="G11" s="207"/>
      <c r="H11" s="209"/>
      <c r="I11" s="232" t="s">
        <v>1033</v>
      </c>
      <c r="J11" s="211"/>
      <c r="K11" s="207"/>
      <c r="L11" s="209"/>
      <c r="M11" s="209"/>
      <c r="N11" s="206"/>
    </row>
    <row r="12" spans="1:14" ht="56.25" x14ac:dyDescent="0.25">
      <c r="A12" s="221" t="s">
        <v>32</v>
      </c>
      <c r="B12" s="221" t="s">
        <v>1034</v>
      </c>
      <c r="C12" s="222"/>
      <c r="D12" s="222"/>
      <c r="E12" s="222"/>
      <c r="F12" s="222"/>
      <c r="G12" s="222"/>
      <c r="H12" s="209"/>
      <c r="I12" s="207"/>
      <c r="J12" s="207"/>
      <c r="K12" s="207"/>
      <c r="L12" s="209"/>
      <c r="M12" s="209"/>
      <c r="N12" s="206"/>
    </row>
    <row r="13" spans="1:14" x14ac:dyDescent="0.25">
      <c r="A13" s="224"/>
      <c r="B13" s="225" t="s">
        <v>1035</v>
      </c>
      <c r="C13" s="224" t="s">
        <v>1036</v>
      </c>
      <c r="D13" s="235" t="s">
        <v>1037</v>
      </c>
      <c r="E13" s="226"/>
      <c r="F13" s="227"/>
      <c r="G13" s="227"/>
      <c r="H13" s="209"/>
      <c r="I13" s="207"/>
      <c r="J13" s="207"/>
      <c r="K13" s="207"/>
      <c r="L13" s="209"/>
      <c r="M13" s="209"/>
      <c r="N13" s="206"/>
    </row>
    <row r="14" spans="1:14" x14ac:dyDescent="0.25">
      <c r="A14" s="211" t="s">
        <v>1038</v>
      </c>
      <c r="B14" s="223" t="s">
        <v>1039</v>
      </c>
      <c r="C14" s="230" t="s">
        <v>1040</v>
      </c>
      <c r="D14" s="230" t="s">
        <v>1040</v>
      </c>
      <c r="E14" s="217"/>
      <c r="F14" s="217"/>
      <c r="G14" s="217"/>
      <c r="H14" s="209"/>
      <c r="I14" s="207"/>
      <c r="J14" s="207"/>
      <c r="K14" s="207"/>
      <c r="L14" s="209"/>
      <c r="M14" s="209"/>
      <c r="N14" s="206"/>
    </row>
    <row r="15" spans="1:14" x14ac:dyDescent="0.25">
      <c r="A15" s="107" t="s">
        <v>1041</v>
      </c>
      <c r="B15" s="112" t="s">
        <v>400</v>
      </c>
      <c r="C15" s="131" t="s">
        <v>1154</v>
      </c>
      <c r="D15" s="260" t="s">
        <v>1158</v>
      </c>
      <c r="E15" s="108"/>
      <c r="F15" s="108"/>
      <c r="G15" s="108"/>
      <c r="H15" s="106"/>
      <c r="I15" s="105"/>
      <c r="J15" s="105"/>
      <c r="K15" s="105"/>
      <c r="L15" s="106"/>
      <c r="M15" s="106"/>
      <c r="N15" s="105"/>
    </row>
    <row r="16" spans="1:14" x14ac:dyDescent="0.25">
      <c r="A16" s="107" t="s">
        <v>1042</v>
      </c>
      <c r="B16" s="112" t="s">
        <v>1043</v>
      </c>
      <c r="C16" s="131" t="s">
        <v>1155</v>
      </c>
      <c r="D16" s="131" t="s">
        <v>823</v>
      </c>
      <c r="E16" s="108"/>
      <c r="F16" s="108"/>
      <c r="G16" s="108"/>
      <c r="H16" s="106"/>
      <c r="I16" s="105"/>
      <c r="J16" s="105"/>
      <c r="K16" s="105"/>
      <c r="L16" s="106"/>
      <c r="M16" s="106"/>
      <c r="N16" s="105"/>
    </row>
    <row r="17" spans="1:14" x14ac:dyDescent="0.25">
      <c r="A17" s="107" t="s">
        <v>1044</v>
      </c>
      <c r="B17" s="112" t="s">
        <v>1045</v>
      </c>
      <c r="C17" s="131" t="s">
        <v>1155</v>
      </c>
      <c r="D17" s="131" t="s">
        <v>823</v>
      </c>
      <c r="E17" s="108"/>
      <c r="F17" s="108"/>
      <c r="G17" s="108"/>
      <c r="H17" s="106"/>
      <c r="I17" s="105"/>
      <c r="J17" s="105"/>
      <c r="K17" s="105"/>
      <c r="L17" s="106"/>
      <c r="M17" s="106"/>
      <c r="N17" s="105"/>
    </row>
    <row r="18" spans="1:14" x14ac:dyDescent="0.25">
      <c r="A18" s="107" t="s">
        <v>1046</v>
      </c>
      <c r="B18" s="112" t="s">
        <v>1047</v>
      </c>
      <c r="C18" s="131" t="s">
        <v>1154</v>
      </c>
      <c r="D18" s="260" t="s">
        <v>1158</v>
      </c>
      <c r="E18" s="108"/>
      <c r="F18" s="108"/>
      <c r="G18" s="108"/>
      <c r="H18" s="106"/>
      <c r="I18" s="105"/>
      <c r="J18" s="105"/>
      <c r="K18" s="105"/>
      <c r="L18" s="106"/>
      <c r="M18" s="106"/>
      <c r="N18" s="105"/>
    </row>
    <row r="19" spans="1:14" x14ac:dyDescent="0.25">
      <c r="A19" s="107" t="s">
        <v>1048</v>
      </c>
      <c r="B19" s="112" t="s">
        <v>1049</v>
      </c>
      <c r="C19" s="131" t="s">
        <v>820</v>
      </c>
      <c r="D19" s="131" t="s">
        <v>820</v>
      </c>
      <c r="E19" s="108"/>
      <c r="F19" s="108"/>
      <c r="G19" s="108"/>
      <c r="H19" s="106"/>
      <c r="I19" s="105"/>
      <c r="J19" s="105"/>
      <c r="K19" s="105"/>
      <c r="L19" s="106"/>
      <c r="M19" s="106"/>
      <c r="N19" s="105"/>
    </row>
    <row r="20" spans="1:14" ht="30" x14ac:dyDescent="0.25">
      <c r="A20" s="107" t="s">
        <v>1050</v>
      </c>
      <c r="B20" s="112" t="s">
        <v>1051</v>
      </c>
      <c r="C20" s="211" t="s">
        <v>1720</v>
      </c>
      <c r="D20" s="131" t="s">
        <v>820</v>
      </c>
      <c r="E20" s="131"/>
      <c r="F20" s="108"/>
      <c r="G20" s="108"/>
      <c r="H20" s="106"/>
      <c r="I20" s="105"/>
      <c r="J20" s="105"/>
      <c r="K20" s="105"/>
      <c r="L20" s="106"/>
      <c r="M20" s="106"/>
      <c r="N20" s="105"/>
    </row>
    <row r="21" spans="1:14" x14ac:dyDescent="0.25">
      <c r="A21" s="107" t="s">
        <v>1052</v>
      </c>
      <c r="B21" s="112" t="s">
        <v>1053</v>
      </c>
      <c r="C21" s="131" t="s">
        <v>820</v>
      </c>
      <c r="D21" s="131" t="s">
        <v>820</v>
      </c>
      <c r="E21" s="108"/>
      <c r="F21" s="108"/>
      <c r="G21" s="108"/>
      <c r="H21" s="106"/>
      <c r="I21" s="105"/>
      <c r="J21" s="105"/>
      <c r="K21" s="105"/>
      <c r="L21" s="106"/>
      <c r="M21" s="106"/>
      <c r="N21" s="105"/>
    </row>
    <row r="22" spans="1:14" x14ac:dyDescent="0.25">
      <c r="A22" s="107" t="s">
        <v>1054</v>
      </c>
      <c r="B22" s="112" t="s">
        <v>1055</v>
      </c>
      <c r="C22" s="131" t="s">
        <v>820</v>
      </c>
      <c r="D22" s="131" t="s">
        <v>820</v>
      </c>
      <c r="E22" s="108"/>
      <c r="F22" s="108"/>
      <c r="G22" s="108"/>
      <c r="H22" s="106"/>
      <c r="I22" s="105"/>
      <c r="J22" s="105"/>
      <c r="K22" s="105"/>
      <c r="L22" s="106"/>
      <c r="M22" s="106"/>
      <c r="N22" s="105"/>
    </row>
    <row r="23" spans="1:14" x14ac:dyDescent="0.25">
      <c r="A23" s="107" t="s">
        <v>1056</v>
      </c>
      <c r="B23" s="112" t="s">
        <v>1057</v>
      </c>
      <c r="C23" s="131" t="s">
        <v>1166</v>
      </c>
      <c r="D23" s="131" t="s">
        <v>34</v>
      </c>
      <c r="E23" s="108"/>
      <c r="F23" s="108"/>
      <c r="G23" s="108"/>
      <c r="H23" s="106"/>
      <c r="I23" s="105"/>
      <c r="J23" s="105"/>
      <c r="K23" s="105"/>
      <c r="L23" s="106"/>
      <c r="M23" s="106"/>
      <c r="N23" s="105"/>
    </row>
    <row r="24" spans="1:14" x14ac:dyDescent="0.25">
      <c r="A24" s="107" t="s">
        <v>1058</v>
      </c>
      <c r="B24" s="112" t="s">
        <v>1059</v>
      </c>
      <c r="C24" s="131" t="s">
        <v>1156</v>
      </c>
      <c r="D24" s="131" t="s">
        <v>1159</v>
      </c>
      <c r="E24" s="108"/>
      <c r="F24" s="108"/>
      <c r="G24" s="108"/>
      <c r="H24" s="106"/>
      <c r="I24" s="105"/>
      <c r="J24" s="105"/>
      <c r="K24" s="105"/>
      <c r="L24" s="106"/>
      <c r="M24" s="106"/>
      <c r="N24" s="105"/>
    </row>
    <row r="25" spans="1:14" ht="30" hidden="1" outlineLevel="2" x14ac:dyDescent="0.25">
      <c r="A25" s="107" t="s">
        <v>1060</v>
      </c>
      <c r="B25" s="234" t="s">
        <v>1627</v>
      </c>
      <c r="C25" s="101"/>
      <c r="D25" s="101"/>
      <c r="E25" s="108"/>
      <c r="F25" s="108"/>
      <c r="G25" s="108"/>
      <c r="H25" s="106"/>
      <c r="I25" s="105"/>
      <c r="J25" s="105"/>
      <c r="K25" s="105"/>
      <c r="L25" s="106"/>
      <c r="M25" s="106"/>
      <c r="N25" s="105"/>
    </row>
    <row r="26" spans="1:14" hidden="1" outlineLevel="2" x14ac:dyDescent="0.25">
      <c r="A26" s="107" t="s">
        <v>1061</v>
      </c>
      <c r="B26" s="111"/>
      <c r="C26" s="101"/>
      <c r="D26" s="101"/>
      <c r="E26" s="108"/>
      <c r="F26" s="108"/>
      <c r="G26" s="108"/>
      <c r="H26" s="106"/>
      <c r="I26" s="105"/>
      <c r="J26" s="105"/>
      <c r="K26" s="105"/>
      <c r="L26" s="106"/>
      <c r="M26" s="106"/>
      <c r="N26" s="105"/>
    </row>
    <row r="27" spans="1:14" hidden="1" outlineLevel="2" x14ac:dyDescent="0.25">
      <c r="A27" s="107" t="s">
        <v>1062</v>
      </c>
      <c r="B27" s="111"/>
      <c r="C27" s="105"/>
      <c r="D27" s="105"/>
      <c r="E27" s="108"/>
      <c r="F27" s="108"/>
      <c r="G27" s="108"/>
      <c r="H27" s="106"/>
      <c r="I27" s="105"/>
      <c r="J27" s="105"/>
      <c r="K27" s="105"/>
      <c r="L27" s="106"/>
      <c r="M27" s="106"/>
      <c r="N27" s="105"/>
    </row>
    <row r="28" spans="1:14" hidden="1" outlineLevel="2" x14ac:dyDescent="0.25">
      <c r="A28" s="107" t="s">
        <v>1063</v>
      </c>
      <c r="B28" s="111"/>
      <c r="C28" s="105"/>
      <c r="D28" s="105"/>
      <c r="E28" s="108"/>
      <c r="F28" s="108"/>
      <c r="G28" s="108"/>
      <c r="H28" s="106"/>
      <c r="I28" s="105"/>
      <c r="J28" s="105"/>
      <c r="K28" s="105"/>
      <c r="L28" s="106"/>
      <c r="M28" s="106"/>
      <c r="N28" s="105"/>
    </row>
    <row r="29" spans="1:14" hidden="1" outlineLevel="2" x14ac:dyDescent="0.25">
      <c r="A29" s="107" t="s">
        <v>1064</v>
      </c>
      <c r="B29" s="111"/>
      <c r="C29" s="105"/>
      <c r="D29" s="105"/>
      <c r="E29" s="108"/>
      <c r="F29" s="108"/>
      <c r="G29" s="108"/>
      <c r="H29" s="106"/>
      <c r="I29" s="105"/>
      <c r="J29" s="105"/>
      <c r="K29" s="105"/>
      <c r="L29" s="106"/>
      <c r="M29" s="106"/>
      <c r="N29" s="105"/>
    </row>
    <row r="30" spans="1:14" hidden="1" outlineLevel="2" x14ac:dyDescent="0.25">
      <c r="A30" s="107" t="s">
        <v>1065</v>
      </c>
      <c r="B30" s="111"/>
      <c r="C30" s="105"/>
      <c r="D30" s="105"/>
      <c r="E30" s="108"/>
      <c r="F30" s="108"/>
      <c r="G30" s="108"/>
      <c r="H30" s="106"/>
      <c r="I30" s="105"/>
      <c r="J30" s="105"/>
      <c r="K30" s="105"/>
      <c r="L30" s="106"/>
      <c r="M30" s="106"/>
      <c r="N30" s="105"/>
    </row>
    <row r="31" spans="1:14" hidden="1" outlineLevel="2" x14ac:dyDescent="0.25">
      <c r="A31" s="107" t="s">
        <v>1066</v>
      </c>
      <c r="B31" s="111"/>
      <c r="C31" s="105"/>
      <c r="D31" s="105"/>
      <c r="E31" s="108"/>
      <c r="F31" s="108"/>
      <c r="G31" s="108"/>
      <c r="H31" s="106"/>
      <c r="I31" s="105"/>
      <c r="J31" s="105"/>
      <c r="K31" s="105"/>
      <c r="L31" s="106"/>
      <c r="M31" s="106"/>
      <c r="N31" s="105"/>
    </row>
    <row r="32" spans="1:14" hidden="1" outlineLevel="2" x14ac:dyDescent="0.25">
      <c r="A32" s="107" t="s">
        <v>1067</v>
      </c>
      <c r="B32" s="111"/>
      <c r="C32" s="130"/>
      <c r="D32" s="105"/>
      <c r="E32" s="108"/>
      <c r="F32" s="108"/>
      <c r="G32" s="108"/>
      <c r="H32" s="106"/>
      <c r="I32" s="105"/>
      <c r="J32" s="105"/>
      <c r="K32" s="105"/>
      <c r="L32" s="106"/>
      <c r="M32" s="106"/>
      <c r="N32" s="105"/>
    </row>
    <row r="33" spans="1:16" ht="37.5" collapsed="1" x14ac:dyDescent="0.25">
      <c r="A33" s="110"/>
      <c r="B33" s="109" t="s">
        <v>1028</v>
      </c>
      <c r="C33" s="110"/>
      <c r="D33" s="110"/>
      <c r="E33" s="110"/>
      <c r="F33" s="110"/>
      <c r="G33" s="110"/>
      <c r="H33" s="106"/>
      <c r="I33" s="105"/>
      <c r="J33" s="105"/>
      <c r="K33" s="105"/>
      <c r="L33" s="106"/>
      <c r="M33" s="106"/>
      <c r="N33" s="105"/>
    </row>
    <row r="34" spans="1:16" x14ac:dyDescent="0.25">
      <c r="A34" s="113"/>
      <c r="B34" s="114" t="s">
        <v>1068</v>
      </c>
      <c r="C34" s="113" t="s">
        <v>1069</v>
      </c>
      <c r="D34" s="113" t="s">
        <v>1037</v>
      </c>
      <c r="E34" s="113" t="s">
        <v>1070</v>
      </c>
      <c r="F34" s="115"/>
      <c r="G34" s="115"/>
      <c r="H34" s="106"/>
      <c r="I34" s="105"/>
      <c r="J34" s="105"/>
      <c r="K34" s="105"/>
      <c r="L34" s="106"/>
      <c r="M34" s="106"/>
      <c r="N34" s="105"/>
    </row>
    <row r="35" spans="1:16" x14ac:dyDescent="0.25">
      <c r="A35" s="107" t="s">
        <v>1071</v>
      </c>
      <c r="B35" s="223" t="s">
        <v>1730</v>
      </c>
      <c r="C35" s="211" t="s">
        <v>34</v>
      </c>
      <c r="D35" s="211" t="s">
        <v>34</v>
      </c>
      <c r="E35" s="211" t="s">
        <v>34</v>
      </c>
      <c r="F35" s="117"/>
      <c r="G35" s="117"/>
      <c r="H35" s="106"/>
      <c r="I35" s="105"/>
      <c r="J35" s="105"/>
      <c r="K35" s="105"/>
      <c r="L35" s="106"/>
      <c r="M35" s="106"/>
      <c r="N35" s="105"/>
    </row>
    <row r="36" spans="1:16" x14ac:dyDescent="0.25">
      <c r="A36" s="107" t="s">
        <v>1072</v>
      </c>
      <c r="B36" s="112" t="s">
        <v>1075</v>
      </c>
      <c r="C36" s="131" t="s">
        <v>34</v>
      </c>
      <c r="D36" s="131" t="s">
        <v>34</v>
      </c>
      <c r="E36" s="131" t="s">
        <v>34</v>
      </c>
      <c r="F36" s="105"/>
      <c r="G36" s="105"/>
      <c r="H36" s="106"/>
      <c r="I36" s="148"/>
      <c r="J36" s="148"/>
      <c r="K36" s="148"/>
      <c r="L36" s="106"/>
      <c r="M36" s="106"/>
      <c r="N36" s="148"/>
      <c r="O36" s="148"/>
      <c r="P36" s="148"/>
    </row>
    <row r="37" spans="1:16" hidden="1" outlineLevel="1" x14ac:dyDescent="0.25">
      <c r="A37" s="107" t="s">
        <v>1073</v>
      </c>
      <c r="B37" s="112" t="s">
        <v>1075</v>
      </c>
      <c r="C37" s="131" t="s">
        <v>34</v>
      </c>
      <c r="D37" s="131" t="s">
        <v>34</v>
      </c>
      <c r="E37" s="131" t="s">
        <v>34</v>
      </c>
      <c r="F37" s="105"/>
      <c r="G37" s="105"/>
      <c r="H37" s="106"/>
      <c r="I37" s="148"/>
      <c r="J37" s="148"/>
      <c r="K37" s="148"/>
      <c r="L37" s="106"/>
      <c r="M37" s="106"/>
      <c r="N37" s="148"/>
      <c r="O37" s="148"/>
      <c r="P37" s="148"/>
    </row>
    <row r="38" spans="1:16" hidden="1" outlineLevel="1" x14ac:dyDescent="0.25">
      <c r="A38" s="107" t="s">
        <v>1074</v>
      </c>
      <c r="B38" s="112" t="s">
        <v>1075</v>
      </c>
      <c r="C38" s="107" t="s">
        <v>34</v>
      </c>
      <c r="D38" s="107" t="s">
        <v>34</v>
      </c>
      <c r="E38" s="107" t="s">
        <v>34</v>
      </c>
      <c r="F38" s="105"/>
      <c r="G38" s="105"/>
      <c r="H38" s="106"/>
      <c r="I38" s="148"/>
      <c r="J38" s="148"/>
      <c r="K38" s="148"/>
      <c r="L38" s="106"/>
      <c r="M38" s="106"/>
      <c r="N38" s="148"/>
      <c r="O38" s="148"/>
      <c r="P38" s="148"/>
    </row>
    <row r="39" spans="1:16" hidden="1" outlineLevel="1" x14ac:dyDescent="0.25">
      <c r="A39" s="107" t="s">
        <v>1076</v>
      </c>
      <c r="B39" s="112" t="s">
        <v>1077</v>
      </c>
      <c r="C39" s="107" t="s">
        <v>34</v>
      </c>
      <c r="D39" s="107" t="s">
        <v>34</v>
      </c>
      <c r="E39" s="107" t="s">
        <v>34</v>
      </c>
      <c r="F39" s="105"/>
      <c r="G39" s="105"/>
      <c r="H39" s="106"/>
      <c r="I39" s="148"/>
      <c r="J39" s="148"/>
      <c r="K39" s="148"/>
      <c r="L39" s="106"/>
      <c r="M39" s="106"/>
      <c r="N39" s="148"/>
      <c r="O39" s="148"/>
      <c r="P39" s="148"/>
    </row>
    <row r="40" spans="1:16" hidden="1" outlineLevel="1" x14ac:dyDescent="0.25">
      <c r="A40" s="107" t="s">
        <v>1078</v>
      </c>
      <c r="B40" s="112" t="s">
        <v>1079</v>
      </c>
      <c r="C40" s="107" t="s">
        <v>34</v>
      </c>
      <c r="D40" s="107" t="s">
        <v>34</v>
      </c>
      <c r="E40" s="107" t="s">
        <v>34</v>
      </c>
      <c r="F40" s="105"/>
      <c r="G40" s="105"/>
      <c r="H40" s="106"/>
      <c r="I40" s="148"/>
      <c r="J40" s="148"/>
      <c r="K40" s="148"/>
      <c r="L40" s="106"/>
      <c r="M40" s="106"/>
      <c r="N40" s="148"/>
      <c r="O40" s="148"/>
      <c r="P40" s="148"/>
    </row>
    <row r="41" spans="1:16" hidden="1" outlineLevel="1" x14ac:dyDescent="0.25">
      <c r="A41" s="107" t="s">
        <v>1080</v>
      </c>
      <c r="B41" s="112" t="s">
        <v>1081</v>
      </c>
      <c r="C41" s="107" t="s">
        <v>34</v>
      </c>
      <c r="D41" s="107" t="s">
        <v>34</v>
      </c>
      <c r="E41" s="107" t="s">
        <v>34</v>
      </c>
      <c r="F41" s="105"/>
      <c r="G41" s="105"/>
      <c r="H41" s="106"/>
      <c r="I41" s="148"/>
      <c r="J41" s="148"/>
      <c r="K41" s="148"/>
      <c r="L41" s="106"/>
      <c r="M41" s="106"/>
      <c r="N41" s="148"/>
      <c r="O41" s="148"/>
      <c r="P41" s="148"/>
    </row>
    <row r="42" spans="1:16" hidden="1" outlineLevel="1" x14ac:dyDescent="0.25">
      <c r="A42" s="107" t="s">
        <v>1082</v>
      </c>
      <c r="B42" s="112" t="s">
        <v>1083</v>
      </c>
      <c r="C42" s="107" t="s">
        <v>34</v>
      </c>
      <c r="D42" s="107" t="s">
        <v>34</v>
      </c>
      <c r="E42" s="107" t="s">
        <v>34</v>
      </c>
      <c r="F42" s="105"/>
      <c r="G42" s="105"/>
      <c r="H42" s="106"/>
      <c r="I42" s="148"/>
      <c r="J42" s="148"/>
      <c r="K42" s="148"/>
      <c r="L42" s="106"/>
      <c r="M42" s="106"/>
      <c r="N42" s="148"/>
      <c r="O42" s="148"/>
      <c r="P42" s="148"/>
    </row>
    <row r="43" spans="1:16" hidden="1" outlineLevel="1" x14ac:dyDescent="0.25">
      <c r="A43" s="107" t="s">
        <v>1084</v>
      </c>
      <c r="B43" s="112" t="s">
        <v>1085</v>
      </c>
      <c r="C43" s="107" t="s">
        <v>34</v>
      </c>
      <c r="D43" s="107" t="s">
        <v>34</v>
      </c>
      <c r="E43" s="107" t="s">
        <v>34</v>
      </c>
      <c r="F43" s="105"/>
      <c r="G43" s="105"/>
      <c r="H43" s="106"/>
      <c r="I43" s="148"/>
      <c r="J43" s="148"/>
      <c r="K43" s="148"/>
      <c r="L43" s="106"/>
      <c r="M43" s="106"/>
      <c r="N43" s="148"/>
      <c r="O43" s="148"/>
      <c r="P43" s="148"/>
    </row>
    <row r="44" spans="1:16" hidden="1" outlineLevel="1" x14ac:dyDescent="0.25">
      <c r="A44" s="107" t="s">
        <v>1086</v>
      </c>
      <c r="B44" s="112" t="s">
        <v>1087</v>
      </c>
      <c r="C44" s="107" t="s">
        <v>34</v>
      </c>
      <c r="D44" s="107" t="s">
        <v>34</v>
      </c>
      <c r="E44" s="107" t="s">
        <v>34</v>
      </c>
      <c r="F44" s="105"/>
      <c r="G44" s="105"/>
      <c r="H44" s="106"/>
      <c r="I44" s="148"/>
      <c r="J44" s="148"/>
      <c r="K44" s="148"/>
      <c r="L44" s="106"/>
      <c r="M44" s="106"/>
      <c r="N44" s="148"/>
      <c r="O44" s="148"/>
      <c r="P44" s="148"/>
    </row>
    <row r="45" spans="1:16" hidden="1" outlineLevel="1" x14ac:dyDescent="0.25">
      <c r="A45" s="107" t="s">
        <v>1088</v>
      </c>
      <c r="B45" s="112" t="s">
        <v>1089</v>
      </c>
      <c r="C45" s="107" t="s">
        <v>34</v>
      </c>
      <c r="D45" s="107" t="s">
        <v>34</v>
      </c>
      <c r="E45" s="107" t="s">
        <v>34</v>
      </c>
      <c r="F45" s="105"/>
      <c r="G45" s="105"/>
      <c r="H45" s="106"/>
      <c r="I45" s="148"/>
      <c r="J45" s="148"/>
      <c r="K45" s="148"/>
      <c r="L45" s="106"/>
      <c r="M45" s="106"/>
      <c r="N45" s="148"/>
      <c r="O45" s="148"/>
      <c r="P45" s="148"/>
    </row>
    <row r="46" spans="1:16" hidden="1" outlineLevel="1" x14ac:dyDescent="0.25">
      <c r="A46" s="107" t="s">
        <v>1090</v>
      </c>
      <c r="B46" s="112" t="s">
        <v>1091</v>
      </c>
      <c r="C46" s="107" t="s">
        <v>34</v>
      </c>
      <c r="D46" s="107" t="s">
        <v>34</v>
      </c>
      <c r="E46" s="107" t="s">
        <v>34</v>
      </c>
      <c r="F46" s="105"/>
      <c r="G46" s="105"/>
      <c r="H46" s="106"/>
      <c r="I46" s="148"/>
      <c r="J46" s="148"/>
      <c r="K46" s="148"/>
      <c r="L46" s="106"/>
      <c r="M46" s="106"/>
      <c r="N46" s="148"/>
      <c r="O46" s="148"/>
      <c r="P46" s="148"/>
    </row>
    <row r="47" spans="1:16" hidden="1" outlineLevel="1" x14ac:dyDescent="0.25">
      <c r="A47" s="107" t="s">
        <v>1092</v>
      </c>
      <c r="B47" s="112" t="s">
        <v>1093</v>
      </c>
      <c r="C47" s="107" t="s">
        <v>34</v>
      </c>
      <c r="D47" s="107" t="s">
        <v>34</v>
      </c>
      <c r="E47" s="107" t="s">
        <v>34</v>
      </c>
      <c r="F47" s="105"/>
      <c r="G47" s="105"/>
      <c r="H47" s="106"/>
      <c r="I47" s="148"/>
      <c r="J47" s="148"/>
      <c r="K47" s="148"/>
      <c r="L47" s="106"/>
      <c r="M47" s="106"/>
      <c r="N47" s="148"/>
      <c r="O47" s="148"/>
      <c r="P47" s="148"/>
    </row>
    <row r="48" spans="1:16" hidden="1" outlineLevel="1" x14ac:dyDescent="0.25">
      <c r="A48" s="107" t="s">
        <v>1094</v>
      </c>
      <c r="B48" s="112" t="s">
        <v>1095</v>
      </c>
      <c r="C48" s="107" t="s">
        <v>34</v>
      </c>
      <c r="D48" s="107" t="s">
        <v>34</v>
      </c>
      <c r="E48" s="107" t="s">
        <v>34</v>
      </c>
      <c r="F48" s="105"/>
      <c r="G48" s="105"/>
      <c r="H48" s="106"/>
      <c r="I48" s="148"/>
      <c r="J48" s="148"/>
      <c r="K48" s="148"/>
      <c r="L48" s="106"/>
      <c r="M48" s="106"/>
      <c r="N48" s="148"/>
      <c r="O48" s="148"/>
      <c r="P48" s="148"/>
    </row>
    <row r="49" spans="1:16" hidden="1" outlineLevel="1" x14ac:dyDescent="0.25">
      <c r="A49" s="107" t="s">
        <v>1096</v>
      </c>
      <c r="B49" s="112" t="s">
        <v>1097</v>
      </c>
      <c r="C49" s="107" t="s">
        <v>34</v>
      </c>
      <c r="D49" s="107" t="s">
        <v>34</v>
      </c>
      <c r="E49" s="107" t="s">
        <v>34</v>
      </c>
      <c r="F49" s="105"/>
      <c r="G49" s="105"/>
      <c r="H49" s="106"/>
      <c r="I49" s="148"/>
      <c r="J49" s="148"/>
      <c r="K49" s="148"/>
      <c r="L49" s="106"/>
      <c r="M49" s="106"/>
      <c r="N49" s="148"/>
      <c r="O49" s="148"/>
      <c r="P49" s="148"/>
    </row>
    <row r="50" spans="1:16" hidden="1" outlineLevel="1" x14ac:dyDescent="0.25">
      <c r="A50" s="107" t="s">
        <v>1098</v>
      </c>
      <c r="B50" s="112" t="s">
        <v>1099</v>
      </c>
      <c r="C50" s="107" t="s">
        <v>34</v>
      </c>
      <c r="D50" s="107" t="s">
        <v>34</v>
      </c>
      <c r="E50" s="107" t="s">
        <v>34</v>
      </c>
      <c r="F50" s="105"/>
      <c r="G50" s="105"/>
      <c r="H50" s="106"/>
      <c r="I50" s="148"/>
      <c r="J50" s="148"/>
      <c r="K50" s="148"/>
      <c r="L50" s="106"/>
      <c r="M50" s="106"/>
      <c r="N50" s="148"/>
      <c r="O50" s="148"/>
      <c r="P50" s="148"/>
    </row>
    <row r="51" spans="1:16" hidden="1" outlineLevel="1" x14ac:dyDescent="0.25">
      <c r="A51" s="107" t="s">
        <v>1100</v>
      </c>
      <c r="B51" s="112" t="s">
        <v>1101</v>
      </c>
      <c r="C51" s="107" t="s">
        <v>34</v>
      </c>
      <c r="D51" s="107" t="s">
        <v>34</v>
      </c>
      <c r="E51" s="107" t="s">
        <v>34</v>
      </c>
      <c r="F51" s="105"/>
      <c r="G51" s="105"/>
      <c r="H51" s="106"/>
      <c r="I51" s="148"/>
      <c r="J51" s="148"/>
      <c r="K51" s="148"/>
      <c r="L51" s="106"/>
      <c r="M51" s="106"/>
      <c r="N51" s="148"/>
      <c r="O51" s="148"/>
      <c r="P51" s="148"/>
    </row>
    <row r="52" spans="1:16" hidden="1" outlineLevel="1" x14ac:dyDescent="0.25">
      <c r="A52" s="107" t="s">
        <v>1102</v>
      </c>
      <c r="B52" s="112" t="s">
        <v>1103</v>
      </c>
      <c r="C52" s="107" t="s">
        <v>34</v>
      </c>
      <c r="D52" s="107" t="s">
        <v>34</v>
      </c>
      <c r="E52" s="107" t="s">
        <v>34</v>
      </c>
      <c r="F52" s="105"/>
      <c r="G52" s="105"/>
      <c r="H52" s="106"/>
      <c r="I52" s="148"/>
      <c r="J52" s="148"/>
      <c r="K52" s="148"/>
      <c r="L52" s="106"/>
      <c r="M52" s="106"/>
      <c r="N52" s="148"/>
      <c r="O52" s="148"/>
      <c r="P52" s="148"/>
    </row>
    <row r="53" spans="1:16" hidden="1" outlineLevel="1" x14ac:dyDescent="0.25">
      <c r="A53" s="107" t="s">
        <v>1104</v>
      </c>
      <c r="B53" s="112" t="s">
        <v>1105</v>
      </c>
      <c r="C53" s="107" t="s">
        <v>34</v>
      </c>
      <c r="D53" s="107" t="s">
        <v>34</v>
      </c>
      <c r="E53" s="107" t="s">
        <v>34</v>
      </c>
      <c r="F53" s="105"/>
      <c r="G53" s="105"/>
      <c r="H53" s="106"/>
      <c r="I53" s="148"/>
      <c r="J53" s="148"/>
      <c r="K53" s="148"/>
      <c r="L53" s="106"/>
      <c r="M53" s="106"/>
      <c r="N53" s="148"/>
      <c r="O53" s="148"/>
      <c r="P53" s="148"/>
    </row>
    <row r="54" spans="1:16" hidden="1" outlineLevel="1" x14ac:dyDescent="0.25">
      <c r="A54" s="107" t="s">
        <v>1106</v>
      </c>
      <c r="B54" s="112" t="s">
        <v>1107</v>
      </c>
      <c r="C54" s="107" t="s">
        <v>34</v>
      </c>
      <c r="D54" s="107" t="s">
        <v>34</v>
      </c>
      <c r="E54" s="107" t="s">
        <v>34</v>
      </c>
      <c r="F54" s="105"/>
      <c r="G54" s="105"/>
      <c r="H54" s="106"/>
      <c r="I54" s="148"/>
      <c r="J54" s="148"/>
      <c r="K54" s="148"/>
      <c r="L54" s="106"/>
      <c r="M54" s="106"/>
      <c r="N54" s="148"/>
      <c r="O54" s="148"/>
      <c r="P54" s="148"/>
    </row>
    <row r="55" spans="1:16" hidden="1" outlineLevel="1" x14ac:dyDescent="0.25">
      <c r="A55" s="107" t="s">
        <v>1108</v>
      </c>
      <c r="B55" s="112" t="s">
        <v>1109</v>
      </c>
      <c r="C55" s="107" t="s">
        <v>34</v>
      </c>
      <c r="D55" s="107" t="s">
        <v>34</v>
      </c>
      <c r="E55" s="107" t="s">
        <v>34</v>
      </c>
      <c r="F55" s="105"/>
      <c r="G55" s="105"/>
      <c r="H55" s="106"/>
      <c r="I55" s="148"/>
      <c r="J55" s="148"/>
      <c r="K55" s="148"/>
      <c r="L55" s="106"/>
      <c r="M55" s="106"/>
      <c r="N55" s="148"/>
      <c r="O55" s="148"/>
      <c r="P55" s="148"/>
    </row>
    <row r="56" spans="1:16" hidden="1" outlineLevel="1" x14ac:dyDescent="0.25">
      <c r="A56" s="107" t="s">
        <v>1110</v>
      </c>
      <c r="B56" s="112" t="s">
        <v>1111</v>
      </c>
      <c r="C56" s="107" t="s">
        <v>34</v>
      </c>
      <c r="D56" s="107" t="s">
        <v>34</v>
      </c>
      <c r="E56" s="107" t="s">
        <v>34</v>
      </c>
      <c r="F56" s="105"/>
      <c r="G56" s="105"/>
      <c r="H56" s="106"/>
      <c r="I56" s="148"/>
      <c r="J56" s="148"/>
      <c r="K56" s="148"/>
      <c r="L56" s="106"/>
      <c r="M56" s="106"/>
      <c r="N56" s="148"/>
      <c r="O56" s="148"/>
      <c r="P56" s="148"/>
    </row>
    <row r="57" spans="1:16" hidden="1" outlineLevel="1" x14ac:dyDescent="0.25">
      <c r="A57" s="107" t="s">
        <v>1112</v>
      </c>
      <c r="B57" s="112" t="s">
        <v>1113</v>
      </c>
      <c r="C57" s="107" t="s">
        <v>34</v>
      </c>
      <c r="D57" s="107" t="s">
        <v>34</v>
      </c>
      <c r="E57" s="107" t="s">
        <v>34</v>
      </c>
      <c r="F57" s="105"/>
      <c r="G57" s="105"/>
      <c r="H57" s="106"/>
      <c r="I57" s="148"/>
      <c r="J57" s="148"/>
      <c r="K57" s="148"/>
      <c r="L57" s="106"/>
      <c r="M57" s="106"/>
      <c r="N57" s="148"/>
      <c r="O57" s="148"/>
      <c r="P57" s="148"/>
    </row>
    <row r="58" spans="1:16" hidden="1" outlineLevel="1" x14ac:dyDescent="0.25">
      <c r="A58" s="107" t="s">
        <v>1114</v>
      </c>
      <c r="B58" s="112" t="s">
        <v>1115</v>
      </c>
      <c r="C58" s="107" t="s">
        <v>34</v>
      </c>
      <c r="D58" s="107" t="s">
        <v>34</v>
      </c>
      <c r="E58" s="107" t="s">
        <v>34</v>
      </c>
      <c r="F58" s="105"/>
      <c r="G58" s="105"/>
      <c r="H58" s="106"/>
      <c r="I58" s="148"/>
      <c r="J58" s="148"/>
      <c r="K58" s="148"/>
      <c r="L58" s="106"/>
      <c r="M58" s="106"/>
      <c r="N58" s="148"/>
      <c r="O58" s="148"/>
      <c r="P58" s="148"/>
    </row>
    <row r="59" spans="1:16" hidden="1" outlineLevel="1" x14ac:dyDescent="0.25">
      <c r="A59" s="107" t="s">
        <v>1116</v>
      </c>
      <c r="B59" s="112" t="s">
        <v>1117</v>
      </c>
      <c r="C59" s="107" t="s">
        <v>34</v>
      </c>
      <c r="D59" s="107" t="s">
        <v>34</v>
      </c>
      <c r="E59" s="107" t="s">
        <v>34</v>
      </c>
      <c r="F59" s="105"/>
      <c r="G59" s="105"/>
      <c r="H59" s="106"/>
      <c r="I59" s="148"/>
      <c r="J59" s="148"/>
      <c r="K59" s="148"/>
      <c r="L59" s="106"/>
      <c r="M59" s="106"/>
      <c r="N59" s="148"/>
      <c r="O59" s="148"/>
      <c r="P59" s="148"/>
    </row>
    <row r="60" spans="1:16" hidden="1" outlineLevel="1" x14ac:dyDescent="0.25">
      <c r="A60" s="107" t="s">
        <v>1118</v>
      </c>
      <c r="B60" s="112"/>
      <c r="C60" s="105"/>
      <c r="D60" s="105"/>
      <c r="E60" s="112"/>
      <c r="F60" s="112"/>
      <c r="G60" s="112"/>
      <c r="H60" s="106"/>
      <c r="I60" s="148"/>
      <c r="J60" s="148"/>
      <c r="K60" s="148"/>
      <c r="L60" s="106"/>
      <c r="M60" s="106"/>
      <c r="N60" s="148"/>
      <c r="O60" s="148"/>
      <c r="P60" s="148"/>
    </row>
    <row r="61" spans="1:16" hidden="1" outlineLevel="1" x14ac:dyDescent="0.25">
      <c r="A61" s="107" t="s">
        <v>1119</v>
      </c>
      <c r="B61" s="112"/>
      <c r="C61" s="105"/>
      <c r="D61" s="105"/>
      <c r="E61" s="112"/>
      <c r="F61" s="112"/>
      <c r="G61" s="112"/>
      <c r="H61" s="106"/>
      <c r="I61" s="148"/>
      <c r="J61" s="148"/>
      <c r="K61" s="148"/>
      <c r="L61" s="106"/>
      <c r="M61" s="106"/>
      <c r="N61" s="148"/>
      <c r="O61" s="148"/>
      <c r="P61" s="148"/>
    </row>
    <row r="62" spans="1:16" hidden="1" outlineLevel="1" x14ac:dyDescent="0.25">
      <c r="A62" s="107" t="s">
        <v>1120</v>
      </c>
      <c r="B62" s="112"/>
      <c r="C62" s="105"/>
      <c r="D62" s="105"/>
      <c r="E62" s="112"/>
      <c r="F62" s="112"/>
      <c r="G62" s="112"/>
      <c r="H62" s="106"/>
      <c r="I62" s="148"/>
      <c r="J62" s="148"/>
      <c r="K62" s="148"/>
      <c r="L62" s="106"/>
      <c r="M62" s="106"/>
      <c r="N62" s="148"/>
      <c r="O62" s="148"/>
      <c r="P62" s="148"/>
    </row>
    <row r="63" spans="1:16" hidden="1" outlineLevel="1" x14ac:dyDescent="0.25">
      <c r="A63" s="107" t="s">
        <v>1121</v>
      </c>
      <c r="B63" s="112"/>
      <c r="C63" s="105"/>
      <c r="D63" s="105"/>
      <c r="E63" s="112"/>
      <c r="F63" s="112"/>
      <c r="G63" s="112"/>
      <c r="H63" s="106"/>
      <c r="I63" s="148"/>
      <c r="J63" s="148"/>
      <c r="K63" s="148"/>
      <c r="L63" s="106"/>
      <c r="M63" s="106"/>
      <c r="N63" s="148"/>
      <c r="O63" s="148"/>
      <c r="P63" s="148"/>
    </row>
    <row r="64" spans="1:16" hidden="1" outlineLevel="1" x14ac:dyDescent="0.25">
      <c r="A64" s="107" t="s">
        <v>1122</v>
      </c>
      <c r="B64" s="112"/>
      <c r="C64" s="105"/>
      <c r="D64" s="105"/>
      <c r="E64" s="112"/>
      <c r="F64" s="112"/>
      <c r="G64" s="112"/>
      <c r="H64" s="106"/>
      <c r="I64" s="148"/>
      <c r="J64" s="148"/>
      <c r="K64" s="148"/>
      <c r="L64" s="106"/>
      <c r="M64" s="106"/>
      <c r="N64" s="148"/>
      <c r="O64" s="148"/>
      <c r="P64" s="148"/>
    </row>
    <row r="65" spans="1:16" hidden="1" outlineLevel="1" x14ac:dyDescent="0.25">
      <c r="A65" s="107" t="s">
        <v>1123</v>
      </c>
      <c r="B65" s="112"/>
      <c r="C65" s="105"/>
      <c r="D65" s="105"/>
      <c r="E65" s="112"/>
      <c r="F65" s="112"/>
      <c r="G65" s="112"/>
      <c r="H65" s="106"/>
      <c r="I65" s="148"/>
      <c r="J65" s="148"/>
      <c r="K65" s="148"/>
      <c r="L65" s="106"/>
      <c r="M65" s="106"/>
      <c r="N65" s="148"/>
      <c r="O65" s="148"/>
      <c r="P65" s="148"/>
    </row>
    <row r="66" spans="1:16" hidden="1" outlineLevel="1" x14ac:dyDescent="0.25">
      <c r="A66" s="107" t="s">
        <v>1124</v>
      </c>
      <c r="B66" s="112"/>
      <c r="C66" s="105"/>
      <c r="D66" s="105"/>
      <c r="E66" s="112"/>
      <c r="F66" s="112"/>
      <c r="G66" s="112"/>
      <c r="H66" s="106"/>
      <c r="I66" s="148"/>
      <c r="J66" s="148"/>
      <c r="K66" s="148"/>
      <c r="L66" s="106"/>
      <c r="M66" s="106"/>
      <c r="N66" s="148"/>
      <c r="O66" s="148"/>
      <c r="P66" s="148"/>
    </row>
    <row r="67" spans="1:16" hidden="1" outlineLevel="1" x14ac:dyDescent="0.25">
      <c r="A67" s="107" t="s">
        <v>1125</v>
      </c>
      <c r="B67" s="112"/>
      <c r="C67" s="105"/>
      <c r="D67" s="105"/>
      <c r="E67" s="112"/>
      <c r="F67" s="112"/>
      <c r="G67" s="112"/>
      <c r="H67" s="106"/>
      <c r="I67" s="148"/>
      <c r="J67" s="148"/>
      <c r="K67" s="148"/>
      <c r="L67" s="106"/>
      <c r="M67" s="106"/>
      <c r="N67" s="148"/>
      <c r="O67" s="148"/>
      <c r="P67" s="148"/>
    </row>
    <row r="68" spans="1:16" hidden="1" outlineLevel="1" x14ac:dyDescent="0.25">
      <c r="A68" s="107" t="s">
        <v>1126</v>
      </c>
      <c r="B68" s="112"/>
      <c r="C68" s="105"/>
      <c r="D68" s="105"/>
      <c r="E68" s="112"/>
      <c r="F68" s="112"/>
      <c r="G68" s="112"/>
      <c r="H68" s="106"/>
      <c r="I68" s="148"/>
      <c r="J68" s="148"/>
      <c r="K68" s="148"/>
      <c r="L68" s="106"/>
      <c r="M68" s="106"/>
      <c r="N68" s="148"/>
      <c r="O68" s="148"/>
      <c r="P68" s="148"/>
    </row>
    <row r="69" spans="1:16" hidden="1" outlineLevel="1" x14ac:dyDescent="0.25">
      <c r="A69" s="107" t="s">
        <v>1127</v>
      </c>
      <c r="B69" s="112"/>
      <c r="C69" s="105"/>
      <c r="D69" s="105"/>
      <c r="E69" s="112"/>
      <c r="F69" s="112"/>
      <c r="G69" s="112"/>
      <c r="H69" s="106"/>
      <c r="I69" s="148"/>
      <c r="J69" s="148"/>
      <c r="K69" s="148"/>
      <c r="L69" s="106"/>
      <c r="M69" s="106"/>
      <c r="N69" s="148"/>
      <c r="O69" s="148"/>
      <c r="P69" s="148"/>
    </row>
    <row r="70" spans="1:16" hidden="1" outlineLevel="1" x14ac:dyDescent="0.25">
      <c r="A70" s="107" t="s">
        <v>1128</v>
      </c>
      <c r="B70" s="112"/>
      <c r="C70" s="105"/>
      <c r="D70" s="105"/>
      <c r="E70" s="112"/>
      <c r="F70" s="112"/>
      <c r="G70" s="112"/>
      <c r="H70" s="106"/>
      <c r="I70" s="148"/>
      <c r="J70" s="148"/>
      <c r="K70" s="148"/>
      <c r="L70" s="106"/>
      <c r="M70" s="106"/>
      <c r="N70" s="148"/>
      <c r="O70" s="148"/>
      <c r="P70" s="148"/>
    </row>
    <row r="71" spans="1:16" hidden="1" outlineLevel="1" x14ac:dyDescent="0.25">
      <c r="A71" s="107" t="s">
        <v>1129</v>
      </c>
      <c r="B71" s="112"/>
      <c r="C71" s="105"/>
      <c r="D71" s="105"/>
      <c r="E71" s="112"/>
      <c r="F71" s="112"/>
      <c r="G71" s="112"/>
      <c r="H71" s="106"/>
      <c r="I71" s="148"/>
      <c r="J71" s="148"/>
      <c r="K71" s="148"/>
      <c r="L71" s="106"/>
      <c r="M71" s="106"/>
      <c r="N71" s="148"/>
      <c r="O71" s="148"/>
      <c r="P71" s="148"/>
    </row>
    <row r="72" spans="1:16" hidden="1" outlineLevel="1" x14ac:dyDescent="0.25">
      <c r="A72" s="107" t="s">
        <v>1130</v>
      </c>
      <c r="B72" s="112"/>
      <c r="C72" s="105"/>
      <c r="D72" s="105"/>
      <c r="E72" s="112"/>
      <c r="F72" s="112"/>
      <c r="G72" s="112"/>
      <c r="H72" s="106"/>
      <c r="I72" s="148"/>
      <c r="J72" s="148"/>
      <c r="K72" s="148"/>
      <c r="L72" s="106"/>
      <c r="M72" s="106"/>
      <c r="N72" s="148"/>
      <c r="O72" s="148"/>
      <c r="P72" s="148"/>
    </row>
    <row r="73" spans="1:16" ht="37.5" collapsed="1" x14ac:dyDescent="0.25">
      <c r="A73" s="110"/>
      <c r="B73" s="109" t="s">
        <v>1031</v>
      </c>
      <c r="C73" s="110"/>
      <c r="D73" s="110"/>
      <c r="E73" s="110"/>
      <c r="F73" s="110"/>
      <c r="G73" s="110"/>
      <c r="H73" s="106"/>
      <c r="I73" s="148"/>
      <c r="J73" s="148"/>
      <c r="K73" s="148"/>
      <c r="L73" s="148"/>
      <c r="M73" s="148"/>
      <c r="N73" s="148"/>
      <c r="O73" s="148"/>
      <c r="P73" s="148"/>
    </row>
    <row r="74" spans="1:16" x14ac:dyDescent="0.25">
      <c r="A74" s="113"/>
      <c r="B74" s="114" t="s">
        <v>780</v>
      </c>
      <c r="C74" s="113" t="s">
        <v>1131</v>
      </c>
      <c r="D74" s="113"/>
      <c r="E74" s="115"/>
      <c r="F74" s="115"/>
      <c r="G74" s="115"/>
      <c r="H74" s="116"/>
      <c r="I74" s="116"/>
      <c r="J74" s="116"/>
      <c r="K74" s="116"/>
      <c r="L74" s="116"/>
      <c r="M74" s="116"/>
      <c r="N74" s="116"/>
      <c r="O74" s="148"/>
      <c r="P74" s="148"/>
    </row>
    <row r="75" spans="1:16" x14ac:dyDescent="0.25">
      <c r="A75" s="107" t="s">
        <v>1132</v>
      </c>
      <c r="B75" s="211" t="s">
        <v>1628</v>
      </c>
      <c r="C75" s="141">
        <v>7.464779228685769</v>
      </c>
      <c r="D75" s="105"/>
      <c r="E75" s="207"/>
      <c r="F75" s="105"/>
      <c r="G75" s="105"/>
      <c r="H75" s="246"/>
      <c r="I75" s="148"/>
      <c r="J75" s="148"/>
      <c r="K75" s="148"/>
      <c r="L75" s="148"/>
      <c r="M75" s="148"/>
      <c r="N75" s="148"/>
      <c r="O75" s="148"/>
      <c r="P75" s="148"/>
    </row>
    <row r="76" spans="1:16" x14ac:dyDescent="0.25">
      <c r="A76" s="107" t="s">
        <v>1133</v>
      </c>
      <c r="B76" s="211" t="s">
        <v>1629</v>
      </c>
      <c r="C76" s="141">
        <v>18.618341706766671</v>
      </c>
      <c r="D76" s="105"/>
      <c r="E76" s="207"/>
      <c r="F76" s="105"/>
      <c r="G76" s="105"/>
      <c r="H76" s="246"/>
      <c r="I76" s="148"/>
      <c r="J76" s="148"/>
      <c r="K76" s="148"/>
      <c r="L76" s="148"/>
      <c r="M76" s="148"/>
      <c r="N76" s="148"/>
      <c r="O76" s="148"/>
      <c r="P76" s="148"/>
    </row>
    <row r="77" spans="1:16" hidden="1" outlineLevel="1" x14ac:dyDescent="0.25">
      <c r="A77" s="107" t="s">
        <v>1134</v>
      </c>
      <c r="B77" s="105"/>
      <c r="C77" s="105"/>
      <c r="D77" s="105"/>
      <c r="E77" s="105"/>
      <c r="F77" s="105"/>
      <c r="G77" s="105"/>
      <c r="H77" s="106"/>
      <c r="I77" s="148"/>
      <c r="J77" s="148"/>
      <c r="K77" s="148"/>
      <c r="L77" s="148"/>
      <c r="M77" s="148"/>
      <c r="N77" s="148"/>
      <c r="O77" s="148"/>
      <c r="P77" s="148"/>
    </row>
    <row r="78" spans="1:16" hidden="1" outlineLevel="1" x14ac:dyDescent="0.25">
      <c r="A78" s="107" t="s">
        <v>1135</v>
      </c>
      <c r="B78" s="105"/>
      <c r="C78" s="105"/>
      <c r="D78" s="105"/>
      <c r="E78" s="105"/>
      <c r="F78" s="105"/>
      <c r="G78" s="105"/>
      <c r="H78" s="106"/>
      <c r="I78" s="148"/>
      <c r="J78" s="148"/>
      <c r="K78" s="148"/>
      <c r="L78" s="148"/>
      <c r="M78" s="148"/>
      <c r="N78" s="148"/>
      <c r="O78" s="148"/>
      <c r="P78" s="148"/>
    </row>
    <row r="79" spans="1:16" hidden="1" outlineLevel="1" x14ac:dyDescent="0.25">
      <c r="A79" s="107" t="s">
        <v>1136</v>
      </c>
      <c r="B79" s="105"/>
      <c r="C79" s="105"/>
      <c r="D79" s="105"/>
      <c r="E79" s="105"/>
      <c r="F79" s="105"/>
      <c r="G79" s="105"/>
      <c r="H79" s="106"/>
      <c r="I79" s="148"/>
      <c r="J79" s="148"/>
      <c r="K79" s="148"/>
      <c r="L79" s="148"/>
      <c r="M79" s="148"/>
      <c r="N79" s="148"/>
      <c r="O79" s="148"/>
      <c r="P79" s="148"/>
    </row>
    <row r="80" spans="1:16" collapsed="1" x14ac:dyDescent="0.25">
      <c r="A80" s="107" t="s">
        <v>1137</v>
      </c>
      <c r="B80" s="105"/>
      <c r="C80" s="105"/>
      <c r="D80" s="105"/>
      <c r="E80" s="105"/>
      <c r="F80" s="105"/>
      <c r="G80" s="105"/>
      <c r="H80" s="106"/>
      <c r="I80" s="148"/>
      <c r="J80" s="148"/>
      <c r="K80" s="148"/>
      <c r="L80" s="148"/>
      <c r="M80" s="148"/>
      <c r="N80" s="148"/>
      <c r="O80" s="148"/>
      <c r="P80" s="148"/>
    </row>
    <row r="81" spans="1:16" x14ac:dyDescent="0.25">
      <c r="A81" s="113"/>
      <c r="B81" s="114" t="s">
        <v>1138</v>
      </c>
      <c r="C81" s="113" t="s">
        <v>484</v>
      </c>
      <c r="D81" s="113" t="s">
        <v>485</v>
      </c>
      <c r="E81" s="115" t="s">
        <v>781</v>
      </c>
      <c r="F81" s="115" t="s">
        <v>782</v>
      </c>
      <c r="G81" s="115" t="s">
        <v>1139</v>
      </c>
      <c r="H81" s="106"/>
      <c r="I81" s="54"/>
      <c r="J81" s="148"/>
      <c r="K81" s="148"/>
      <c r="L81" s="148"/>
      <c r="M81" s="148"/>
      <c r="N81" s="148"/>
      <c r="O81" s="148"/>
      <c r="P81" s="148"/>
    </row>
    <row r="82" spans="1:16" x14ac:dyDescent="0.25">
      <c r="A82" s="107" t="s">
        <v>1140</v>
      </c>
      <c r="B82" s="131" t="s">
        <v>1141</v>
      </c>
      <c r="C82" s="261">
        <v>4.255783695741761E-3</v>
      </c>
      <c r="D82" s="126">
        <v>0</v>
      </c>
      <c r="E82" s="77" t="s">
        <v>820</v>
      </c>
      <c r="F82" s="77" t="s">
        <v>820</v>
      </c>
      <c r="G82" s="126">
        <v>4.255783695741761E-3</v>
      </c>
      <c r="H82" s="131"/>
      <c r="I82" s="148"/>
      <c r="J82" s="148"/>
      <c r="K82" s="148"/>
      <c r="L82" s="148"/>
      <c r="M82" s="148"/>
      <c r="N82" s="148"/>
      <c r="O82" s="148"/>
      <c r="P82" s="148"/>
    </row>
    <row r="83" spans="1:16" x14ac:dyDescent="0.25">
      <c r="A83" s="107" t="s">
        <v>1142</v>
      </c>
      <c r="B83" s="131" t="s">
        <v>1143</v>
      </c>
      <c r="C83" s="261">
        <v>1.3265990421989214E-3</v>
      </c>
      <c r="D83" s="126">
        <v>0</v>
      </c>
      <c r="E83" s="77" t="s">
        <v>820</v>
      </c>
      <c r="F83" s="77" t="s">
        <v>820</v>
      </c>
      <c r="G83" s="126">
        <v>1.3265990421989216E-3</v>
      </c>
      <c r="H83" s="131"/>
      <c r="I83" s="148"/>
      <c r="J83" s="148"/>
      <c r="K83" s="148"/>
      <c r="L83" s="148"/>
      <c r="M83" s="148"/>
      <c r="N83" s="148"/>
      <c r="O83" s="148"/>
      <c r="P83" s="148"/>
    </row>
    <row r="84" spans="1:16" x14ac:dyDescent="0.25">
      <c r="A84" s="107" t="s">
        <v>1144</v>
      </c>
      <c r="B84" s="131" t="s">
        <v>1145</v>
      </c>
      <c r="C84" s="261">
        <v>5.2535940188535798E-4</v>
      </c>
      <c r="D84" s="126">
        <v>0</v>
      </c>
      <c r="E84" s="77" t="s">
        <v>820</v>
      </c>
      <c r="F84" s="77" t="s">
        <v>820</v>
      </c>
      <c r="G84" s="126">
        <v>5.2535940188535809E-4</v>
      </c>
      <c r="H84" s="131"/>
      <c r="I84" s="148"/>
      <c r="J84" s="148"/>
      <c r="K84" s="148"/>
      <c r="L84" s="148"/>
      <c r="M84" s="148"/>
      <c r="N84" s="148"/>
      <c r="O84" s="148"/>
      <c r="P84" s="148"/>
    </row>
    <row r="85" spans="1:16" x14ac:dyDescent="0.25">
      <c r="A85" s="107" t="s">
        <v>1146</v>
      </c>
      <c r="B85" s="131" t="s">
        <v>1147</v>
      </c>
      <c r="C85" s="261">
        <v>1.2896757551395775E-3</v>
      </c>
      <c r="D85" s="126">
        <v>0</v>
      </c>
      <c r="E85" s="77" t="s">
        <v>820</v>
      </c>
      <c r="F85" s="77" t="s">
        <v>820</v>
      </c>
      <c r="G85" s="126">
        <v>1.2896757551395775E-3</v>
      </c>
      <c r="H85" s="131"/>
      <c r="I85" s="148"/>
      <c r="J85" s="148"/>
      <c r="K85" s="148"/>
      <c r="L85" s="148"/>
      <c r="M85" s="148"/>
      <c r="N85" s="148"/>
      <c r="O85" s="148"/>
      <c r="P85" s="148"/>
    </row>
    <row r="86" spans="1:16" x14ac:dyDescent="0.25">
      <c r="A86" s="107" t="s">
        <v>1148</v>
      </c>
      <c r="B86" s="246" t="s">
        <v>1183</v>
      </c>
      <c r="C86" s="126">
        <v>2.0470578062041226E-4</v>
      </c>
      <c r="D86" s="126">
        <v>0</v>
      </c>
      <c r="E86" s="77" t="s">
        <v>820</v>
      </c>
      <c r="F86" s="77" t="s">
        <v>820</v>
      </c>
      <c r="G86" s="126">
        <v>2.0470578062041226E-4</v>
      </c>
      <c r="H86" s="148"/>
      <c r="I86" s="131"/>
      <c r="J86" s="261"/>
      <c r="K86" s="126"/>
      <c r="L86" s="77"/>
      <c r="M86" s="77"/>
      <c r="N86" s="126"/>
      <c r="O86" s="148"/>
      <c r="P86" s="148"/>
    </row>
    <row r="87" spans="1:16" x14ac:dyDescent="0.25">
      <c r="A87" s="107" t="s">
        <v>1149</v>
      </c>
      <c r="B87" s="148"/>
      <c r="C87" s="148"/>
      <c r="D87" s="148"/>
      <c r="E87" s="148"/>
      <c r="F87" s="148"/>
      <c r="G87" s="148"/>
      <c r="H87" s="148"/>
      <c r="I87" s="131"/>
      <c r="J87" s="261"/>
      <c r="K87" s="126"/>
      <c r="L87" s="77"/>
      <c r="M87" s="77"/>
      <c r="N87" s="126"/>
      <c r="O87" s="148"/>
      <c r="P87" s="148"/>
    </row>
    <row r="88" spans="1:16" x14ac:dyDescent="0.25">
      <c r="A88" s="107" t="s">
        <v>1150</v>
      </c>
      <c r="B88" s="148"/>
      <c r="C88" s="148"/>
      <c r="D88" s="148"/>
      <c r="E88" s="148"/>
      <c r="F88" s="148"/>
      <c r="G88" s="148"/>
      <c r="H88" s="148"/>
      <c r="I88" s="148"/>
      <c r="J88" s="148"/>
      <c r="K88" s="148"/>
      <c r="L88" s="148"/>
      <c r="M88" s="148"/>
      <c r="N88" s="148"/>
      <c r="O88" s="148"/>
      <c r="P88" s="148"/>
    </row>
    <row r="89" spans="1:16" x14ac:dyDescent="0.25">
      <c r="A89" s="107" t="s">
        <v>1151</v>
      </c>
      <c r="B89" s="148"/>
      <c r="C89" s="148"/>
      <c r="D89" s="148"/>
      <c r="E89" s="148"/>
      <c r="F89" s="148"/>
      <c r="G89" s="148"/>
      <c r="H89" s="106"/>
      <c r="I89" s="148"/>
      <c r="J89" s="148"/>
      <c r="K89" s="148"/>
      <c r="L89" s="148"/>
      <c r="M89" s="148"/>
      <c r="N89" s="148"/>
      <c r="O89" s="148"/>
      <c r="P89" s="148"/>
    </row>
    <row r="90" spans="1:16" x14ac:dyDescent="0.25">
      <c r="A90" s="107" t="s">
        <v>1152</v>
      </c>
      <c r="B90" s="101"/>
      <c r="C90" s="261"/>
      <c r="D90" s="101"/>
      <c r="E90" s="148"/>
      <c r="F90" s="148"/>
      <c r="G90" s="148"/>
      <c r="H90" s="106"/>
      <c r="I90" s="148"/>
      <c r="J90" s="148"/>
      <c r="K90" s="148"/>
      <c r="L90" s="148"/>
      <c r="M90" s="148"/>
      <c r="N90" s="148"/>
      <c r="O90" s="148"/>
      <c r="P90" s="148"/>
    </row>
    <row r="91" spans="1:16" x14ac:dyDescent="0.25">
      <c r="A91" s="105"/>
      <c r="B91" s="101"/>
      <c r="C91" s="262"/>
      <c r="D91" s="101"/>
      <c r="E91" s="148"/>
      <c r="F91" s="148"/>
      <c r="G91" s="148"/>
      <c r="H91" s="106"/>
      <c r="I91" s="148"/>
      <c r="J91" s="148"/>
      <c r="K91" s="148"/>
      <c r="L91" s="148"/>
      <c r="M91" s="148"/>
      <c r="N91" s="148"/>
      <c r="O91" s="148"/>
      <c r="P91" s="148"/>
    </row>
    <row r="92" spans="1:16" x14ac:dyDescent="0.25">
      <c r="A92" s="105"/>
      <c r="B92" s="101"/>
      <c r="C92" s="263"/>
      <c r="D92" s="101"/>
      <c r="E92" s="148"/>
      <c r="F92" s="148"/>
      <c r="G92" s="148"/>
      <c r="H92" s="106"/>
      <c r="I92" s="148"/>
      <c r="J92" s="105"/>
      <c r="K92" s="105"/>
      <c r="L92" s="105"/>
      <c r="M92" s="105"/>
      <c r="N92" s="105"/>
    </row>
    <row r="93" spans="1:16" x14ac:dyDescent="0.25">
      <c r="A93" s="105"/>
      <c r="B93" s="101"/>
      <c r="C93" s="263"/>
      <c r="D93" s="101"/>
      <c r="E93" s="105"/>
      <c r="F93" s="105"/>
      <c r="G93" s="105"/>
      <c r="H93" s="106"/>
      <c r="I93" s="105"/>
      <c r="J93" s="105"/>
      <c r="K93" s="105"/>
      <c r="L93" s="105"/>
      <c r="M93" s="105"/>
      <c r="N93" s="105"/>
    </row>
    <row r="94" spans="1:16" x14ac:dyDescent="0.25">
      <c r="A94" s="105"/>
      <c r="B94" s="101"/>
      <c r="C94" s="263"/>
      <c r="D94" s="101"/>
      <c r="E94" s="105"/>
      <c r="F94" s="105"/>
      <c r="G94" s="105"/>
      <c r="H94" s="106"/>
      <c r="I94" s="105"/>
      <c r="J94" s="105"/>
      <c r="K94" s="105"/>
      <c r="L94" s="105"/>
      <c r="M94" s="105"/>
      <c r="N94" s="105"/>
    </row>
    <row r="95" spans="1:16" x14ac:dyDescent="0.25">
      <c r="A95" s="105"/>
      <c r="B95" s="101"/>
      <c r="C95" s="263"/>
      <c r="D95" s="101"/>
      <c r="E95" s="105"/>
      <c r="F95" s="105"/>
      <c r="G95" s="105"/>
      <c r="H95" s="106"/>
      <c r="I95" s="105"/>
      <c r="J95" s="105"/>
      <c r="K95" s="105"/>
      <c r="L95" s="105"/>
      <c r="M95" s="105"/>
      <c r="N95" s="105"/>
    </row>
    <row r="96" spans="1:16" x14ac:dyDescent="0.25">
      <c r="A96" s="105"/>
      <c r="B96" s="101"/>
      <c r="C96" s="263"/>
      <c r="D96" s="101"/>
      <c r="E96" s="105"/>
      <c r="F96" s="105"/>
      <c r="G96" s="105"/>
      <c r="H96" s="106"/>
      <c r="I96" s="105"/>
      <c r="J96" s="105"/>
      <c r="K96" s="105"/>
      <c r="L96" s="105"/>
      <c r="M96" s="105"/>
      <c r="N96" s="105"/>
    </row>
    <row r="97" spans="1:14" x14ac:dyDescent="0.25">
      <c r="A97" s="105"/>
      <c r="B97" s="101"/>
      <c r="C97" s="263"/>
      <c r="D97" s="101"/>
      <c r="E97" s="105"/>
      <c r="F97" s="105"/>
      <c r="G97" s="105"/>
      <c r="H97" s="106"/>
      <c r="I97" s="105"/>
      <c r="J97" s="105"/>
      <c r="K97" s="105"/>
      <c r="L97" s="105"/>
      <c r="M97" s="105"/>
      <c r="N97" s="105"/>
    </row>
    <row r="98" spans="1:14" x14ac:dyDescent="0.25">
      <c r="A98" s="105"/>
      <c r="B98" s="101"/>
      <c r="C98" s="101"/>
      <c r="D98" s="101"/>
      <c r="E98" s="105"/>
      <c r="F98" s="105"/>
      <c r="G98" s="105"/>
      <c r="H98" s="106"/>
      <c r="I98" s="105"/>
      <c r="J98" s="105"/>
      <c r="K98" s="105"/>
      <c r="L98" s="105"/>
      <c r="M98" s="105"/>
      <c r="N98" s="105"/>
    </row>
    <row r="99" spans="1:14" x14ac:dyDescent="0.25">
      <c r="A99" s="105"/>
      <c r="B99" s="131"/>
      <c r="C99" s="264"/>
      <c r="D99" s="101"/>
      <c r="E99" s="105"/>
      <c r="F99" s="105"/>
      <c r="G99" s="105"/>
      <c r="H99" s="106"/>
      <c r="I99" s="105"/>
      <c r="J99" s="105"/>
      <c r="K99" s="105"/>
      <c r="L99" s="105"/>
      <c r="M99" s="105"/>
      <c r="N99" s="105"/>
    </row>
    <row r="100" spans="1:14" x14ac:dyDescent="0.25">
      <c r="A100" s="105"/>
      <c r="B100" s="131"/>
      <c r="C100" s="264"/>
      <c r="D100" s="101"/>
      <c r="E100" s="105"/>
      <c r="F100" s="105"/>
      <c r="G100" s="105"/>
      <c r="H100" s="106"/>
      <c r="I100" s="105"/>
      <c r="J100" s="105"/>
      <c r="K100" s="105"/>
      <c r="L100" s="105"/>
      <c r="M100" s="105"/>
      <c r="N100" s="105"/>
    </row>
    <row r="101" spans="1:14" x14ac:dyDescent="0.25">
      <c r="A101" s="105"/>
      <c r="B101" s="131"/>
      <c r="C101" s="264"/>
      <c r="D101" s="101"/>
      <c r="E101" s="105"/>
      <c r="F101" s="105"/>
      <c r="G101" s="105"/>
      <c r="H101" s="106"/>
      <c r="I101" s="105"/>
      <c r="J101" s="105"/>
      <c r="K101" s="105"/>
      <c r="L101" s="105"/>
      <c r="M101" s="105"/>
      <c r="N101" s="105"/>
    </row>
    <row r="102" spans="1:14" x14ac:dyDescent="0.25">
      <c r="A102" s="105"/>
      <c r="B102" s="131"/>
      <c r="C102" s="264"/>
      <c r="D102" s="101"/>
      <c r="E102" s="105"/>
      <c r="F102" s="105"/>
      <c r="G102" s="105"/>
      <c r="H102" s="106"/>
      <c r="I102" s="105"/>
      <c r="J102" s="105"/>
      <c r="K102" s="105"/>
      <c r="L102" s="105"/>
      <c r="M102" s="105"/>
      <c r="N102" s="105"/>
    </row>
    <row r="103" spans="1:14" x14ac:dyDescent="0.25">
      <c r="A103" s="105"/>
      <c r="B103" s="131"/>
      <c r="C103" s="264"/>
      <c r="D103" s="101"/>
      <c r="E103" s="105"/>
      <c r="F103" s="105"/>
      <c r="G103" s="105"/>
      <c r="H103" s="106"/>
      <c r="I103" s="105"/>
      <c r="J103" s="105"/>
      <c r="K103" s="105"/>
      <c r="L103" s="105"/>
      <c r="M103" s="105"/>
      <c r="N103" s="105"/>
    </row>
    <row r="104" spans="1:14" x14ac:dyDescent="0.25">
      <c r="A104" s="105"/>
      <c r="B104" s="101"/>
      <c r="C104" s="101"/>
      <c r="D104" s="101"/>
      <c r="E104" s="105"/>
      <c r="F104" s="105"/>
      <c r="G104" s="105"/>
      <c r="H104" s="106"/>
      <c r="I104" s="105"/>
      <c r="J104" s="105"/>
      <c r="K104" s="105"/>
      <c r="L104" s="105"/>
      <c r="M104" s="105"/>
      <c r="N104" s="105"/>
    </row>
    <row r="105" spans="1:14" x14ac:dyDescent="0.25">
      <c r="A105" s="105"/>
      <c r="B105" s="105"/>
      <c r="C105" s="105"/>
      <c r="D105" s="105"/>
      <c r="E105" s="105"/>
      <c r="F105" s="105"/>
      <c r="G105" s="105"/>
      <c r="H105" s="106"/>
      <c r="I105" s="105"/>
      <c r="J105" s="105"/>
      <c r="K105" s="105"/>
      <c r="L105" s="105"/>
      <c r="M105" s="105"/>
      <c r="N105" s="105"/>
    </row>
    <row r="106" spans="1:14" x14ac:dyDescent="0.25">
      <c r="A106" s="105"/>
      <c r="B106" s="105"/>
      <c r="C106" s="105"/>
      <c r="D106" s="105"/>
      <c r="E106" s="105"/>
      <c r="F106" s="105"/>
      <c r="G106" s="105"/>
      <c r="H106" s="106"/>
      <c r="I106" s="105"/>
      <c r="J106" s="105"/>
      <c r="K106" s="105"/>
      <c r="L106" s="105"/>
      <c r="M106" s="105"/>
      <c r="N106" s="105"/>
    </row>
    <row r="107" spans="1:14" x14ac:dyDescent="0.25">
      <c r="A107" s="105"/>
      <c r="B107" s="105"/>
      <c r="C107" s="105"/>
      <c r="D107" s="105"/>
      <c r="E107" s="105"/>
      <c r="F107" s="105"/>
      <c r="G107" s="105"/>
      <c r="H107" s="106"/>
      <c r="I107" s="105"/>
      <c r="J107" s="105"/>
      <c r="K107" s="105"/>
      <c r="L107" s="105"/>
      <c r="M107" s="105"/>
      <c r="N107" s="105"/>
    </row>
    <row r="108" spans="1:14" x14ac:dyDescent="0.25">
      <c r="A108" s="105"/>
      <c r="B108" s="105"/>
      <c r="C108" s="105"/>
      <c r="D108" s="105"/>
      <c r="E108" s="105"/>
      <c r="F108" s="105"/>
      <c r="G108" s="105"/>
      <c r="H108" s="106"/>
      <c r="I108" s="105"/>
      <c r="J108" s="105"/>
      <c r="K108" s="105"/>
      <c r="L108" s="105"/>
      <c r="M108" s="105"/>
      <c r="N108" s="105"/>
    </row>
    <row r="109" spans="1:14" x14ac:dyDescent="0.25">
      <c r="A109" s="105"/>
      <c r="B109" s="105"/>
      <c r="C109" s="105"/>
      <c r="D109" s="105"/>
      <c r="E109" s="105"/>
      <c r="F109" s="105"/>
      <c r="G109" s="105"/>
      <c r="H109" s="106"/>
      <c r="I109" s="105"/>
      <c r="J109" s="105"/>
      <c r="K109" s="105"/>
      <c r="L109" s="105"/>
      <c r="M109" s="105"/>
      <c r="N109" s="105"/>
    </row>
    <row r="110" spans="1:14" x14ac:dyDescent="0.25">
      <c r="A110" s="105"/>
      <c r="B110" s="105"/>
      <c r="C110" s="105"/>
      <c r="D110" s="105"/>
      <c r="E110" s="105"/>
      <c r="F110" s="105"/>
      <c r="G110" s="105"/>
      <c r="H110" s="106"/>
      <c r="I110" s="105"/>
      <c r="J110" s="105"/>
      <c r="K110" s="105"/>
      <c r="L110" s="105"/>
      <c r="M110" s="105"/>
      <c r="N110" s="105"/>
    </row>
    <row r="111" spans="1:14" x14ac:dyDescent="0.25">
      <c r="A111" s="105"/>
      <c r="D111" s="105"/>
      <c r="E111" s="105"/>
      <c r="F111" s="105"/>
      <c r="G111" s="105"/>
      <c r="H111" s="106"/>
      <c r="I111" s="105"/>
      <c r="J111" s="105"/>
      <c r="K111" s="105"/>
      <c r="L111" s="105"/>
      <c r="M111" s="105"/>
      <c r="N111" s="105"/>
    </row>
    <row r="112" spans="1:14" x14ac:dyDescent="0.25">
      <c r="A112" s="105"/>
      <c r="D112" s="105"/>
      <c r="E112" s="105"/>
      <c r="F112" s="105"/>
      <c r="G112" s="105"/>
      <c r="H112" s="106"/>
      <c r="I112" s="105"/>
      <c r="J112" s="105"/>
      <c r="K112" s="105"/>
      <c r="L112" s="105"/>
      <c r="M112" s="105"/>
      <c r="N112" s="105"/>
    </row>
  </sheetData>
  <protectedRanges>
    <protectedRange sqref="C35" name="Optional ECBECAIs_2"/>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8</vt:i4>
      </vt:variant>
    </vt:vector>
  </HeadingPairs>
  <TitlesOfParts>
    <vt:vector size="14" baseType="lpstr">
      <vt:lpstr>Disclaimer</vt:lpstr>
      <vt:lpstr>Introduction</vt:lpstr>
      <vt:lpstr>A. HTT General</vt:lpstr>
      <vt:lpstr>B1. HTT Mortgage Assets</vt:lpstr>
      <vt:lpstr>C. HTT Harmonised Glossary</vt:lpstr>
      <vt:lpstr>E. Optional ECB-ECAIs data</vt:lpstr>
      <vt:lpstr>'A. HTT General'!Area_stampa</vt:lpstr>
      <vt:lpstr>'B1. HTT Mortgage Assets'!Area_stampa</vt:lpstr>
      <vt:lpstr>'C. HTT Harmonised Glossary'!Area_stampa</vt:lpstr>
      <vt:lpstr>Disclaimer!Area_stampa</vt:lpstr>
      <vt:lpstr>Introduction!Area_stampa</vt:lpstr>
      <vt:lpstr>Disclaimer!general_tc</vt:lpstr>
      <vt:lpstr>Disclaimer!privacy_policy</vt:lpstr>
      <vt:lpstr>Disclaimer!Titoli_stampa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FERRINI ROMINA (MPS-06972)</cp:lastModifiedBy>
  <cp:lastPrinted>2017-03-22T16:38:00Z</cp:lastPrinted>
  <dcterms:created xsi:type="dcterms:W3CDTF">2016-04-21T08:07:20Z</dcterms:created>
  <dcterms:modified xsi:type="dcterms:W3CDTF">2025-02-05T09:25:50Z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7db41dd-1c4d-458d-a2b8-1193dfc543bb_Enabled">
    <vt:lpwstr>true</vt:lpwstr>
  </property>
  <property fmtid="{D5CDD505-2E9C-101B-9397-08002B2CF9AE}" pid="3" name="MSIP_Label_37db41dd-1c4d-458d-a2b8-1193dfc543bb_SetDate">
    <vt:lpwstr>2024-10-11T09:48:44Z</vt:lpwstr>
  </property>
  <property fmtid="{D5CDD505-2E9C-101B-9397-08002B2CF9AE}" pid="4" name="MSIP_Label_37db41dd-1c4d-458d-a2b8-1193dfc543bb_Method">
    <vt:lpwstr>Standard</vt:lpwstr>
  </property>
  <property fmtid="{D5CDD505-2E9C-101B-9397-08002B2CF9AE}" pid="5" name="MSIP_Label_37db41dd-1c4d-458d-a2b8-1193dfc543bb_Name">
    <vt:lpwstr>Uso Interno</vt:lpwstr>
  </property>
  <property fmtid="{D5CDD505-2E9C-101B-9397-08002B2CF9AE}" pid="6" name="MSIP_Label_37db41dd-1c4d-458d-a2b8-1193dfc543bb_SiteId">
    <vt:lpwstr>402b15a5-7cb9-4d1b-85a3-49542f8bd230</vt:lpwstr>
  </property>
  <property fmtid="{D5CDD505-2E9C-101B-9397-08002B2CF9AE}" pid="7" name="MSIP_Label_37db41dd-1c4d-458d-a2b8-1193dfc543bb_ActionId">
    <vt:lpwstr>0431ec0b-293a-4c9a-8d5f-6663c53c979b</vt:lpwstr>
  </property>
  <property fmtid="{D5CDD505-2E9C-101B-9397-08002B2CF9AE}" pid="8" name="MSIP_Label_37db41dd-1c4d-458d-a2b8-1193dfc543bb_ContentBits">
    <vt:lpwstr>0</vt:lpwstr>
  </property>
</Properties>
</file>