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Questa_cartella_di_lavoro" defaultThemeVersion="124226"/>
  <mc:AlternateContent xmlns:mc="http://schemas.openxmlformats.org/markup-compatibility/2006">
    <mc:Choice Requires="x15">
      <x15ac:absPath xmlns:x15ac="http://schemas.microsoft.com/office/spreadsheetml/2010/11/ac" url="\\dati6972cm.gruppo.mps.local\dati6972cm\STRUCTURED FINANCE\COVERED BOND\ECB Template CB\Template inviati\"/>
    </mc:Choice>
  </mc:AlternateContent>
  <xr:revisionPtr revIDLastSave="0" documentId="13_ncr:1_{391CC43E-47AE-4CB7-9FAF-FC31F8F6CAB8}" xr6:coauthVersionLast="47" xr6:coauthVersionMax="47" xr10:uidLastSave="{00000000-0000-0000-0000-000000000000}"/>
  <bookViews>
    <workbookView xWindow="20370" yWindow="-120" windowWidth="25440" windowHeight="15990" tabRatio="842"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s>
  <externalReferences>
    <externalReference r:id="rId11"/>
  </externalReference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1">Introduction!$B$2:$J$39</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 i="12" l="1"/>
  <c r="F10" i="5" l="1"/>
</calcChain>
</file>

<file path=xl/sharedStrings.xml><?xml version="1.0" encoding="utf-8"?>
<sst xmlns="http://schemas.openxmlformats.org/spreadsheetml/2006/main" count="4697" uniqueCount="2164">
  <si>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</si>
  <si>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</si>
  <si>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</si>
  <si>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</si>
  <si>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</si>
  <si>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</si>
  <si>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</si>
  <si>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</si>
  <si>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</si>
  <si>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</si>
  <si>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</si>
  <si>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</si>
  <si>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</si>
  <si>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</si>
  <si>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</si>
  <si>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</si>
  <si>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</si>
  <si>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</si>
  <si>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</si>
  <si>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</si>
  <si>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</si>
  <si>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</si>
  <si>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</si>
  <si>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</si>
  <si>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</si>
  <si>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[Please insert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</si>
  <si>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</si>
  <si>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</si>
  <si>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</si>
  <si>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</si>
  <si>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</si>
  <si>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</si>
  <si>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</si>
  <si>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</si>
  <si>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</si>
  <si>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</si>
  <si>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</si>
  <si>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</si>
  <si>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</si>
  <si>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</si>
  <si>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</si>
  <si>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</si>
  <si>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</si>
  <si>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</si>
  <si>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</si>
  <si>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</si>
  <si>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</si>
  <si>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</si>
  <si>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</si>
  <si>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</si>
  <si>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</si>
  <si>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</si>
  <si>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</si>
  <si>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</si>
  <si>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</si>
  <si>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</si>
  <si>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</si>
  <si>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</si>
  <si>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</si>
  <si>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</si>
  <si>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</si>
  <si>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</si>
  <si>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</si>
  <si>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</si>
  <si>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</si>
  <si>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</si>
  <si>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</si>
  <si>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</si>
  <si>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</si>
  <si>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</si>
  <si>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</si>
  <si>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</si>
  <si>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</si>
  <si>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</si>
  <si>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</si>
  <si>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</si>
  <si>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</si>
  <si>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</si>
  <si>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</si>
  <si>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</si>
  <si>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</si>
  <si>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</si>
  <si>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</si>
  <si>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</si>
  <si>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</si>
  <si>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</si>
  <si>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</si>
  <si>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</si>
  <si>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</si>
  <si>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</si>
  <si>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</si>
  <si>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</si>
  <si>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</si>
  <si>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</si>
  <si>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</si>
  <si>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</si>
  <si>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</si>
  <si>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</si>
  <si>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</si>
  <si>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</si>
  <si>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</si>
  <si>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</si>
  <si>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</si>
  <si>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</si>
  <si>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</si>
  <si>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</si>
  <si>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</si>
  <si>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</si>
  <si>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</si>
  <si>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</si>
  <si>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</si>
  <si>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</si>
  <si>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</si>
  <si>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</si>
  <si>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</si>
  <si>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</si>
  <si>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</si>
  <si>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</si>
  <si>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</si>
  <si>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</si>
  <si>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</si>
  <si>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</si>
  <si>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</si>
  <si>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</si>
  <si>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</si>
  <si>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</si>
  <si>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</si>
  <si>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</si>
  <si>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</si>
  <si>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</si>
  <si>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</si>
  <si>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</si>
  <si>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</si>
  <si>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</si>
  <si>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</si>
  <si>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</si>
  <si>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</si>
  <si>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</si>
  <si>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</si>
  <si>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</si>
  <si>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</si>
  <si>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</si>
  <si>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</si>
  <si>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</si>
  <si>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</si>
  <si>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</si>
  <si>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</si>
  <si>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</si>
  <si>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</si>
  <si>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</si>
  <si>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</si>
  <si>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</si>
  <si>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</si>
  <si>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</si>
  <si>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</si>
  <si>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</si>
  <si>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</si>
  <si>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</si>
  <si>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</si>
  <si>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</si>
  <si>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</si>
  <si>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</si>
  <si>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</si>
  <si>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</si>
  <si>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</si>
  <si>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</si>
  <si>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</si>
  <si>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</si>
  <si>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</si>
  <si>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</si>
  <si>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</si>
  <si>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</si>
  <si>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</si>
  <si>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</si>
  <si>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</si>
  <si>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</si>
  <si>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</si>
  <si>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</si>
  <si>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</si>
  <si>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</si>
  <si>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</si>
  <si>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</si>
  <si>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</si>
  <si>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</si>
  <si>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</si>
  <si>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</si>
  <si>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</si>
  <si>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</si>
  <si>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</si>
  <si>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</si>
  <si>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</si>
  <si>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</si>
  <si>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</si>
  <si>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</si>
  <si>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</si>
  <si>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</si>
  <si>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</si>
  <si>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</si>
  <si>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</si>
  <si>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</si>
  <si>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</si>
  <si>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</si>
  <si>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</si>
  <si>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</si>
  <si>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</si>
  <si>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</si>
  <si>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</si>
  <si>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</si>
  <si>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</si>
  <si>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</si>
  <si>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</si>
  <si>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</si>
  <si>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</si>
  <si>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</si>
  <si>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</si>
  <si>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</si>
  <si>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</si>
  <si>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</si>
  <si>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</si>
  <si>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</si>
  <si>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</si>
  <si>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</si>
  <si>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</si>
  <si>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</si>
  <si>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</si>
  <si>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</si>
  <si>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</si>
  <si>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</si>
  <si>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</si>
  <si>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</si>
  <si>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</si>
  <si>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</si>
  <si>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</si>
  <si>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</si>
  <si>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</si>
  <si>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</si>
  <si>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</si>
  <si>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</si>
  <si>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</si>
  <si>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</si>
  <si>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</si>
  <si>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</si>
  <si>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</si>
  <si>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</si>
  <si>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</si>
  <si>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</si>
  <si>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</si>
  <si>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</si>
  <si>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</si>
  <si>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</si>
  <si>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</si>
  <si>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</si>
  <si>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</si>
  <si>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</si>
  <si>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</si>
  <si>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</si>
  <si>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</si>
  <si>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</si>
  <si>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</si>
  <si>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</si>
  <si>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</si>
  <si>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</si>
  <si>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</si>
  <si>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</si>
  <si>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</si>
  <si>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</si>
  <si>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</si>
  <si>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</si>
  <si>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</si>
  <si>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</si>
  <si>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</si>
  <si>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</si>
  <si>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</si>
  <si>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</si>
  <si>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</si>
  <si>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</si>
  <si>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</si>
  <si>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</si>
  <si>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</si>
  <si>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</si>
  <si>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</si>
  <si>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</si>
  <si>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</si>
  <si>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</si>
  <si>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</si>
  <si>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</si>
  <si>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</si>
  <si>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</si>
  <si>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</si>
  <si>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</si>
  <si>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</si>
  <si>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</si>
  <si>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</si>
  <si>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</si>
  <si>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</si>
  <si>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</si>
  <si>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</si>
  <si>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</si>
  <si>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</si>
  <si>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</si>
  <si>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</si>
  <si>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</si>
  <si>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</si>
  <si>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</si>
  <si>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</si>
  <si>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</si>
  <si>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</si>
  <si>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</si>
  <si>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</si>
  <si>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</si>
  <si>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</si>
  <si>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</si>
  <si>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</si>
  <si>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</si>
  <si>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</si>
  <si>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</si>
  <si>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</si>
  <si>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</si>
  <si>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</si>
  <si>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</si>
  <si>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</si>
  <si>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</si>
  <si>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</si>
  <si>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</si>
  <si>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</si>
  <si>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</si>
  <si>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</si>
  <si>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</si>
  <si>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</si>
  <si>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</si>
  <si>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</si>
  <si>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</si>
  <si>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</si>
  <si>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</si>
  <si>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</si>
  <si>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</si>
  <si>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</si>
  <si>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</si>
  <si>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</si>
  <si>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</si>
  <si>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</si>
  <si>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</si>
  <si>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</si>
  <si>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</si>
  <si>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</si>
  <si>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</si>
  <si>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</si>
  <si>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</si>
  <si>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</si>
  <si>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</si>
  <si>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</si>
  <si>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</si>
  <si>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</si>
  <si>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</si>
  <si>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</si>
  <si>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</si>
  <si>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</si>
  <si>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</si>
  <si>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</si>
  <si>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</si>
  <si>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</si>
  <si>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</si>
  <si>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</si>
  <si>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</si>
  <si>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</si>
  <si>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</si>
  <si>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</si>
  <si>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</si>
  <si>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</si>
  <si>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</si>
  <si>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</si>
  <si>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</si>
  <si>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</si>
  <si>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</si>
  <si>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</si>
  <si>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</si>
  <si>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</si>
  <si>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</si>
  <si>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</si>
  <si>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</si>
  <si>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</si>
  <si>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</si>
  <si>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</si>
  <si>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</si>
  <si>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</si>
  <si>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</si>
  <si>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</si>
  <si>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</si>
  <si>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</si>
  <si>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</si>
  <si>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</si>
  <si>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</si>
  <si>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</si>
  <si>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</si>
  <si>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</si>
  <si>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</si>
  <si>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</si>
  <si>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</si>
  <si>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</si>
  <si>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</si>
  <si>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</si>
  <si>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</si>
  <si>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</si>
  <si>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</si>
  <si>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</si>
  <si>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</si>
  <si>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</si>
  <si>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</si>
  <si>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</si>
  <si>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</si>
  <si>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</si>
  <si>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</si>
  <si>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</si>
  <si>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</si>
  <si>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</si>
  <si>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</si>
  <si>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</si>
  <si>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</si>
  <si>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</si>
  <si>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</si>
  <si>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</si>
  <si>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</si>
  <si>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</si>
  <si>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</si>
  <si>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</si>
  <si>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</si>
  <si>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</si>
  <si>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</si>
  <si>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</si>
  <si>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</si>
  <si>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</si>
  <si>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</si>
  <si>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</si>
  <si>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</si>
  <si>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</si>
  <si>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</si>
  <si>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</si>
  <si>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</si>
  <si>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</si>
  <si>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</si>
  <si>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</si>
  <si>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</si>
  <si>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</si>
  <si>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</si>
  <si>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</si>
  <si>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</si>
  <si>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</si>
  <si>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</si>
  <si>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</si>
  <si>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</si>
  <si>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</si>
  <si>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</si>
  <si>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</si>
  <si>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</si>
  <si>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</si>
  <si>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</si>
  <si>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</si>
  <si>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</si>
  <si>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</si>
  <si>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</si>
  <si>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</si>
  <si>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</si>
  <si>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</si>
  <si>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</si>
  <si>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</si>
  <si>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</si>
  <si>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</si>
  <si>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</si>
  <si>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</si>
  <si>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</si>
  <si>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</si>
  <si>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</si>
  <si>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</si>
  <si>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</si>
  <si>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</si>
  <si>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</si>
  <si>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</si>
  <si>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</si>
  <si>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</si>
  <si>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</si>
  <si>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</si>
  <si>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</si>
  <si>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</si>
  <si>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</si>
  <si>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</si>
  <si>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</si>
  <si>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</si>
  <si>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</si>
  <si>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</si>
  <si>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</si>
  <si>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</si>
  <si>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</si>
  <si>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</si>
  <si>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</si>
  <si>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</si>
  <si>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</si>
  <si>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</si>
  <si>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</si>
  <si>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</si>
  <si>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</si>
  <si>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</si>
  <si>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</si>
  <si>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</si>
  <si>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</si>
  <si>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</si>
  <si>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</si>
  <si>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</si>
  <si>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</si>
  <si>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</si>
  <si>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</si>
  <si>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</si>
  <si>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</si>
  <si>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</si>
  <si>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</si>
  <si>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</si>
  <si>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</si>
  <si>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</si>
  <si>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</si>
  <si>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</si>
  <si>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</si>
  <si>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</si>
  <si>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</si>
  <si>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</si>
  <si>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</si>
  <si>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</si>
  <si>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</si>
  <si>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</si>
  <si>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</si>
  <si>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</si>
  <si>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</si>
  <si>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</si>
  <si>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</si>
  <si>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</si>
  <si>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</si>
  <si>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</si>
  <si>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</si>
  <si>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</si>
  <si>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</si>
  <si>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</si>
  <si>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</si>
  <si>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</si>
  <si>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</si>
  <si>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</si>
  <si>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</si>
  <si>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</si>
  <si>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</si>
  <si>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</si>
  <si>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</si>
  <si>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</si>
  <si>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</si>
  <si>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</si>
  <si>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</si>
  <si>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</si>
  <si>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</si>
  <si>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</si>
  <si>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</si>
  <si>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</si>
  <si>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</si>
  <si>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</si>
  <si>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</si>
  <si>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</si>
  <si>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</si>
  <si>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</si>
  <si>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</si>
  <si>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</si>
  <si>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</si>
  <si>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</si>
  <si>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</si>
  <si>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</si>
  <si>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</si>
  <si>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</si>
  <si>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</si>
  <si>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</si>
  <si>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</si>
  <si>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</si>
  <si>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</si>
  <si>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</si>
  <si>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</si>
  <si>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</si>
  <si>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</si>
  <si>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</si>
  <si>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</si>
  <si>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</si>
  <si>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</si>
  <si>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</si>
  <si>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</si>
  <si>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</si>
  <si>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</si>
  <si>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</si>
  <si>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</si>
  <si>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</si>
  <si>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</si>
  <si>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</si>
  <si>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</si>
  <si>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</si>
  <si>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</si>
  <si>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</si>
  <si>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</si>
  <si>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</si>
  <si>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</si>
  <si>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</si>
  <si>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</si>
  <si>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</si>
  <si>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</si>
  <si>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</si>
  <si>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</si>
  <si>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</si>
  <si>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</si>
  <si>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</si>
  <si>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</si>
  <si>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</si>
  <si>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</si>
  <si>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</si>
  <si>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</si>
  <si>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</si>
  <si>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</si>
  <si>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</si>
  <si>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</si>
  <si>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</si>
  <si>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</si>
  <si>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</si>
  <si>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</si>
  <si>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</si>
  <si>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</si>
  <si>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</si>
  <si>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</si>
  <si>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</si>
  <si>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</si>
  <si>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</si>
  <si>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</si>
  <si>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</si>
  <si>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</si>
  <si>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</si>
  <si>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</si>
  <si>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</si>
  <si>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</si>
  <si>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</si>
  <si>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</si>
  <si>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</si>
  <si>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</si>
  <si>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</si>
  <si>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</si>
  <si>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</si>
  <si>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</si>
  <si>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</si>
  <si>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</si>
  <si>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</si>
  <si>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</si>
  <si>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</si>
  <si>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</si>
  <si>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</si>
  <si>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</si>
  <si>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</si>
  <si>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</si>
  <si>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</si>
  <si>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</si>
  <si>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</si>
  <si>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</si>
  <si>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</si>
  <si>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</si>
  <si>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</si>
  <si>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</si>
  <si>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</si>
  <si>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</si>
  <si>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</si>
  <si>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</si>
  <si>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</si>
  <si>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</si>
  <si>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</si>
  <si>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</si>
  <si>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</si>
  <si>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</si>
  <si>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</si>
  <si>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</si>
  <si>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</si>
  <si>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</si>
  <si>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</si>
  <si>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</si>
  <si>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</si>
  <si>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</si>
  <si>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</si>
  <si>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</si>
  <si>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</si>
  <si>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</si>
  <si>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</si>
  <si>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</si>
  <si>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</si>
  <si>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</si>
  <si>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</si>
  <si>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</si>
  <si>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</si>
  <si>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</si>
  <si>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</si>
  <si>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</si>
  <si>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</si>
  <si>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</si>
  <si>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</si>
  <si>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</si>
  <si>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</si>
  <si>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</si>
  <si>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</si>
  <si>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</si>
  <si>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</si>
  <si>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</si>
  <si>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</si>
  <si>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</si>
  <si>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</si>
  <si>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</si>
  <si>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</si>
  <si>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</si>
  <si>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</si>
  <si>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</si>
  <si>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</si>
  <si>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</si>
  <si>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</si>
  <si>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</si>
  <si>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</si>
  <si>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</si>
  <si>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</si>
  <si>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</si>
  <si>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</si>
  <si>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</si>
  <si>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</si>
  <si>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</si>
  <si>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</si>
  <si>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</si>
  <si>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</si>
  <si>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</si>
  <si>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</si>
  <si>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</si>
  <si>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</si>
  <si>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</si>
  <si>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</si>
  <si>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</si>
  <si>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</si>
  <si>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</si>
  <si>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</si>
  <si>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</si>
  <si>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</si>
  <si>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</si>
  <si>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</si>
  <si>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</si>
  <si>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</si>
  <si>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</si>
  <si>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</si>
  <si>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</si>
  <si>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</si>
  <si>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</si>
  <si>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</si>
  <si>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</si>
  <si>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</si>
  <si>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</si>
  <si>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</si>
  <si>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</si>
  <si>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</si>
  <si>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</si>
  <si>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</si>
  <si>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</si>
  <si>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</si>
  <si>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</si>
  <si>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</si>
  <si>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</si>
  <si>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</si>
  <si>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</si>
  <si>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</si>
  <si>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</si>
  <si>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</si>
  <si>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</si>
  <si>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</si>
  <si>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</si>
  <si>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</si>
  <si>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</si>
  <si>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</si>
  <si>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</si>
  <si>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</si>
  <si>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</si>
  <si>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</si>
  <si>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</si>
  <si>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</si>
  <si>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</si>
  <si>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</si>
  <si>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</si>
  <si>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</si>
  <si>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</si>
  <si>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</si>
  <si>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</si>
  <si>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</si>
  <si>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</si>
  <si>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</si>
  <si>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</si>
  <si>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</si>
  <si>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</si>
  <si>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</si>
  <si>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</si>
  <si>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</si>
  <si>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</si>
  <si>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</si>
  <si>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</si>
  <si>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</si>
  <si>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</si>
  <si>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</si>
  <si>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</si>
  <si>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</si>
  <si>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</si>
  <si>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</si>
  <si>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</si>
  <si>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</si>
  <si>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</si>
  <si>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</si>
  <si>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</si>
  <si>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</si>
  <si>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</si>
  <si>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</si>
  <si>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</si>
  <si>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</si>
  <si>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</si>
  <si>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</si>
  <si>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</si>
  <si>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</si>
  <si>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</si>
  <si>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</si>
  <si>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</si>
  <si>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</si>
  <si>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</si>
  <si>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</si>
  <si>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</si>
  <si>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</si>
  <si>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</si>
  <si>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</si>
  <si>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</si>
  <si>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</si>
  <si>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</si>
  <si>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</si>
  <si>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</si>
  <si>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</si>
  <si>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</si>
  <si>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</si>
  <si>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</si>
  <si>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</si>
  <si>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</si>
  <si>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</si>
  <si>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</si>
  <si>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</si>
  <si>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</si>
  <si>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</si>
  <si>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</si>
  <si>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</si>
  <si>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</si>
  <si>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</si>
  <si>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</si>
  <si>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</si>
  <si>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</si>
  <si>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</si>
  <si>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</si>
  <si>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</si>
  <si>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</si>
  <si>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</si>
  <si>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</si>
  <si>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</si>
  <si>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</si>
  <si>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</si>
  <si>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</si>
  <si>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</si>
  <si>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</si>
  <si>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</si>
  <si>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</si>
  <si>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</si>
  <si>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</si>
  <si>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</si>
  <si>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</si>
  <si>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</si>
  <si>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</si>
  <si>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</si>
  <si>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</si>
  <si>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</si>
  <si>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</si>
  <si>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</si>
  <si>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</si>
  <si>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</si>
  <si>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</si>
  <si>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</si>
  <si>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</si>
  <si>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</si>
  <si>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</si>
  <si>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</si>
  <si>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</si>
  <si>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</si>
  <si>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</si>
  <si>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</si>
  <si>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</si>
  <si>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</si>
  <si>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</si>
  <si>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</si>
  <si>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</si>
  <si>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</si>
  <si>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</si>
  <si>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</si>
  <si>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</si>
  <si>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</si>
  <si>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</si>
  <si>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</si>
  <si>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</si>
  <si>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</si>
  <si>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</si>
  <si>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</si>
  <si>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</si>
  <si>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</si>
  <si>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</si>
  <si>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</si>
  <si>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</si>
  <si>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</si>
  <si>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</si>
  <si>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</si>
  <si>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</si>
  <si>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</si>
  <si>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</si>
  <si>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</si>
  <si>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</si>
  <si>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</si>
  <si>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</si>
  <si>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</si>
  <si>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</si>
  <si>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</si>
  <si>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</si>
  <si>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</si>
  <si>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</si>
  <si>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</si>
  <si>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</si>
  <si>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</si>
  <si>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</si>
  <si>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</si>
  <si>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</si>
  <si>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</si>
  <si>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</si>
  <si>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</si>
  <si>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</si>
  <si>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</si>
  <si>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</si>
  <si>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</si>
  <si>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</si>
  <si>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</si>
  <si>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</si>
  <si>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</si>
  <si>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</si>
  <si>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</si>
  <si>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</si>
  <si>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</si>
  <si>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</si>
  <si>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</si>
  <si>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</si>
  <si>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</si>
  <si>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</si>
  <si>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</si>
  <si>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</si>
  <si>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</si>
  <si>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</si>
  <si>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</si>
  <si>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</si>
  <si>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</si>
  <si>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</si>
  <si>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</si>
  <si>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</si>
  <si>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</si>
  <si>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</si>
  <si>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</si>
  <si>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</si>
  <si>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</si>
  <si>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</si>
  <si>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</si>
  <si>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</si>
  <si>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</si>
  <si>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</si>
  <si>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</si>
  <si>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</si>
  <si>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</si>
  <si>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</si>
  <si>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</si>
  <si>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</si>
  <si>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</si>
  <si>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</si>
  <si>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</si>
  <si>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</si>
  <si>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</si>
  <si>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</si>
  <si>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</si>
  <si>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</si>
  <si>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</si>
  <si>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</si>
  <si>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</si>
  <si>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</si>
  <si>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</si>
  <si>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</si>
  <si>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</si>
  <si>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</si>
  <si>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</si>
  <si>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</si>
  <si>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</si>
  <si>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</si>
  <si>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</si>
  <si>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</si>
  <si>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</si>
  <si>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</si>
  <si>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</si>
  <si>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</si>
  <si>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</si>
  <si>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</si>
  <si>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</si>
  <si>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</si>
  <si>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</si>
  <si>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</si>
  <si>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</si>
  <si>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</si>
  <si>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</si>
  <si>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</si>
  <si>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</si>
  <si>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</si>
  <si>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</si>
  <si>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</si>
  <si>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</si>
  <si>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</si>
  <si>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</si>
  <si>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</si>
  <si>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</si>
  <si>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</si>
  <si>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</si>
  <si>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</si>
  <si>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</si>
  <si>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</si>
  <si>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</si>
  <si>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</si>
  <si>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</si>
  <si>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</si>
  <si>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</si>
  <si>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</si>
  <si>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</si>
  <si>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</si>
  <si>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</si>
  <si>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</si>
  <si>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</si>
  <si>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</si>
  <si>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</si>
  <si>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</si>
  <si>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</si>
  <si>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</si>
  <si>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</si>
  <si>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</si>
  <si>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</si>
  <si>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</si>
  <si>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</si>
  <si>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</si>
  <si>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</si>
  <si>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</si>
  <si>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</si>
  <si>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</si>
  <si>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</si>
  <si>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</si>
  <si>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</si>
  <si>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</si>
  <si>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</si>
  <si>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</si>
  <si>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</si>
  <si>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</si>
  <si>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</si>
  <si>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</si>
  <si>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</si>
  <si>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</si>
  <si>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</si>
  <si>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</si>
  <si>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</si>
  <si>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</si>
  <si>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</si>
  <si>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</si>
  <si>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</si>
  <si>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</si>
  <si>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</si>
  <si>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</si>
  <si>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</si>
  <si>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</si>
  <si>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</si>
  <si>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</si>
  <si>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</si>
  <si>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</si>
  <si>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</si>
  <si>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</si>
  <si>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</si>
  <si>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</si>
  <si>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</si>
  <si>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</si>
  <si>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</si>
  <si>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</si>
  <si>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</si>
  <si>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</si>
  <si>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</si>
  <si>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</si>
  <si>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</si>
  <si>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</si>
  <si>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</si>
  <si>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</si>
  <si>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</si>
  <si>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</si>
  <si>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</si>
  <si>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</si>
  <si>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</si>
  <si>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</si>
  <si>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</si>
  <si>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</si>
  <si>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</si>
  <si>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</si>
  <si>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</si>
  <si>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</si>
  <si>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</si>
  <si>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</si>
  <si>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</si>
  <si>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</si>
  <si>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</si>
  <si>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</si>
  <si>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</si>
  <si>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</si>
  <si>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</si>
  <si>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</si>
  <si>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</si>
  <si>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</si>
  <si>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</si>
  <si>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</si>
  <si>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</si>
  <si>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</si>
  <si>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</si>
  <si>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</si>
  <si>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</si>
  <si>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</si>
  <si>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</si>
  <si>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</si>
  <si>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</si>
  <si>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</si>
  <si>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</si>
  <si>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</si>
  <si>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</si>
  <si>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</si>
  <si>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</si>
  <si>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</si>
  <si>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</si>
  <si>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</si>
  <si>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</si>
  <si>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</si>
  <si>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</si>
  <si>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</si>
  <si>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</si>
  <si>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</si>
  <si>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</si>
  <si>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</si>
  <si>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</si>
  <si>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</si>
  <si>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</si>
  <si>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</si>
  <si>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</si>
  <si>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</si>
  <si>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</si>
  <si>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</si>
  <si>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</si>
  <si>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</si>
  <si>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</si>
  <si>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</si>
  <si>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</si>
  <si>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</si>
  <si>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</si>
  <si>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</si>
  <si>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</si>
  <si>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</si>
  <si>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</si>
  <si>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</si>
  <si>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</si>
  <si>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</si>
  <si>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</si>
  <si>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</si>
  <si>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</si>
  <si>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</si>
  <si>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</si>
  <si>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</si>
  <si>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</si>
  <si>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</si>
  <si>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</si>
  <si>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</si>
  <si>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</si>
  <si>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</si>
  <si>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</si>
  <si>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</si>
  <si>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</si>
  <si>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</si>
  <si>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</si>
  <si>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</si>
  <si>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</si>
  <si>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</si>
  <si>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</si>
  <si>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</si>
  <si>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</si>
  <si>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</si>
  <si>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</si>
  <si>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</si>
  <si>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</si>
  <si>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</si>
  <si>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</si>
  <si>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</si>
  <si>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</si>
  <si>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</si>
  <si>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</si>
  <si>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</si>
  <si>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</si>
  <si>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</si>
  <si>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</si>
  <si>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</si>
  <si>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</si>
  <si>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</si>
  <si>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</si>
  <si>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</si>
  <si>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</si>
  <si>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</si>
  <si>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</si>
  <si>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</si>
  <si>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</si>
  <si>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</si>
  <si>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</si>
  <si>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</si>
  <si>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</si>
  <si>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</si>
  <si>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</si>
  <si>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</si>
  <si>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</si>
  <si>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</si>
  <si>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</si>
  <si>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</si>
  <si>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</si>
  <si>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</si>
  <si>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</si>
  <si>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</si>
  <si>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</si>
  <si>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</si>
  <si>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</si>
  <si>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</si>
  <si>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</si>
  <si>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</si>
  <si>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</si>
  <si>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</si>
  <si>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</si>
  <si>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</si>
  <si>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</si>
  <si>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</si>
  <si>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</si>
  <si>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</si>
  <si>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</si>
  <si>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</si>
  <si>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</si>
  <si>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</si>
  <si>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</si>
  <si>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</si>
  <si>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</si>
  <si>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</si>
  <si>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</si>
  <si>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</si>
  <si>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</si>
  <si>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</si>
  <si>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</si>
  <si>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</si>
  <si>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</si>
  <si>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</si>
  <si>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</si>
  <si>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</si>
  <si>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</si>
  <si>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</si>
  <si>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</si>
  <si>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</si>
  <si>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</si>
  <si>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</si>
  <si>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</si>
  <si>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</si>
  <si>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</si>
  <si>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</si>
  <si>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</si>
  <si>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</si>
  <si>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</si>
  <si>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</si>
  <si>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</si>
  <si>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</si>
  <si>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</si>
  <si>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</si>
  <si>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</si>
  <si>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</si>
  <si>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</si>
  <si>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</si>
  <si>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</si>
  <si>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</si>
  <si>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</si>
  <si>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</si>
  <si>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</si>
  <si>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</si>
  <si>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</si>
  <si>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</si>
  <si>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</si>
  <si>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</si>
  <si>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</si>
  <si>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</si>
  <si>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</si>
  <si>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</si>
  <si>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</si>
  <si>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</si>
  <si>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</si>
  <si>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</si>
  <si>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</si>
  <si>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</si>
  <si>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</si>
  <si>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</si>
  <si>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</si>
  <si>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</si>
  <si>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</si>
  <si>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</si>
  <si>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</si>
  <si>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</si>
  <si>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</si>
  <si>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</si>
  <si>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</si>
  <si>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</si>
  <si>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</si>
  <si>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</si>
  <si>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</si>
  <si>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</si>
  <si>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</si>
  <si>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</si>
  <si>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</si>
  <si>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</si>
  <si>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</si>
  <si>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</si>
  <si>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</si>
  <si>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</si>
  <si>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</si>
  <si>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</si>
  <si>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</si>
  <si>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</si>
  <si>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</si>
  <si>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</si>
  <si>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</si>
  <si>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</si>
  <si>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</si>
  <si>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</si>
  <si>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</si>
  <si>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</si>
  <si>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</si>
  <si>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</si>
  <si>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</si>
  <si>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</si>
  <si>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</si>
  <si>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</si>
  <si>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</si>
  <si>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</si>
  <si>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</si>
  <si>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</si>
  <si>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</si>
  <si>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</si>
  <si>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</si>
  <si>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</si>
  <si>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</si>
  <si>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</si>
  <si>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</si>
  <si>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</si>
  <si>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</si>
  <si>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</si>
  <si>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</si>
  <si>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</si>
  <si>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</si>
  <si>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</si>
  <si>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</si>
  <si>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</si>
  <si>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</si>
  <si>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</si>
  <si>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</si>
  <si>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</si>
  <si>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</si>
  <si>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</si>
  <si>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</si>
  <si>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</si>
  <si>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</si>
  <si>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</si>
  <si>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</si>
  <si>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</si>
  <si>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</si>
  <si>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</si>
  <si>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</si>
  <si>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</si>
  <si>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</si>
  <si>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</si>
  <si>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</si>
  <si>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</si>
  <si>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</si>
  <si>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</si>
  <si>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</si>
  <si>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</si>
  <si>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</si>
  <si>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</si>
  <si>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</si>
  <si>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</si>
  <si>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</si>
  <si>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</si>
  <si>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</si>
  <si>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</si>
  <si>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</si>
  <si>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</si>
  <si>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Basilicata</t>
  </si>
  <si>
    <t>Calabria</t>
  </si>
  <si>
    <t>Campania</t>
  </si>
  <si>
    <t>Lazio</t>
  </si>
  <si>
    <t>Liguria</t>
  </si>
  <si>
    <t>Lombardia</t>
  </si>
  <si>
    <t>Marche</t>
  </si>
  <si>
    <t>Molise</t>
  </si>
  <si>
    <t>Piemonte</t>
  </si>
  <si>
    <t>Puglia</t>
  </si>
  <si>
    <t>Sardegna</t>
  </si>
  <si>
    <t>Sicilia</t>
  </si>
  <si>
    <t>Toscana</t>
  </si>
  <si>
    <t>Umbria</t>
  </si>
  <si>
    <t>Veneto</t>
  </si>
  <si>
    <t>-</t>
  </si>
  <si>
    <t>Y</t>
  </si>
  <si>
    <t>N</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</si>
  <si>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</si>
  <si>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</si>
  <si>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</si>
  <si>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</si>
  <si>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</si>
  <si>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</si>
  <si>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</si>
  <si>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</si>
  <si>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</si>
  <si>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</si>
  <si>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</si>
  <si>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</si>
  <si>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</si>
  <si>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</si>
  <si>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</si>
  <si>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</si>
  <si>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</si>
  <si>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</si>
  <si>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</si>
  <si>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</si>
  <si>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</si>
  <si>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</si>
  <si>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</si>
  <si>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</si>
  <si>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</si>
  <si>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</si>
  <si>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</si>
  <si>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</si>
  <si>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</si>
  <si>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</si>
  <si>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</si>
  <si>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</si>
  <si>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</si>
  <si>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</si>
  <si>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</si>
  <si>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</si>
  <si>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</si>
  <si>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</si>
  <si>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</si>
  <si>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</si>
  <si>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</si>
  <si>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</si>
  <si>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</si>
  <si>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</si>
  <si>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</si>
  <si>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</si>
  <si>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</si>
  <si>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</si>
  <si>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</si>
  <si>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</si>
  <si>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</si>
  <si>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</si>
  <si>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</si>
  <si>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</si>
  <si>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</si>
  <si>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</si>
  <si>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</si>
  <si>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</si>
  <si>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</si>
  <si>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</si>
  <si>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</si>
  <si>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</si>
  <si>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</si>
  <si>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</si>
  <si>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</si>
  <si>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</si>
  <si>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</si>
  <si>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</si>
  <si>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</si>
  <si>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</si>
  <si>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</si>
  <si>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</si>
  <si>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</si>
  <si>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</si>
  <si>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</si>
  <si>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</si>
  <si>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</si>
  <si>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</si>
  <si>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</si>
  <si>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</si>
  <si>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</si>
  <si>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</si>
  <si>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</si>
  <si>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</si>
  <si>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</si>
  <si>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</si>
  <si>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</si>
  <si>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</si>
  <si>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</si>
  <si>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</si>
  <si>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</si>
  <si>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</si>
  <si>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</si>
  <si>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</si>
  <si>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</si>
  <si>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</si>
  <si>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</si>
  <si>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</si>
  <si>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</si>
  <si>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</si>
  <si>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</si>
  <si>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</si>
  <si>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</si>
  <si>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</si>
  <si>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</si>
  <si>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</si>
  <si>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</si>
  <si>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</si>
  <si>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</si>
  <si>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</si>
  <si>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</si>
  <si>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</si>
  <si>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</si>
  <si>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</si>
  <si>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</si>
  <si>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</si>
  <si>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</si>
  <si>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</si>
  <si>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</si>
  <si>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</si>
  <si>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</si>
  <si>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</si>
  <si>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OE.3.2.1</t>
  </si>
  <si>
    <t>OE.3.2.2</t>
  </si>
  <si>
    <t>OE.3.2.3</t>
  </si>
  <si>
    <t>OE.3.2.4</t>
  </si>
  <si>
    <t>Worksheet E: Optional ECB-ECAIs data</t>
  </si>
  <si>
    <t>Banca Monte dei Paschi S.p.A.</t>
  </si>
  <si>
    <t>Securitisation Services S.p.A.</t>
  </si>
  <si>
    <t>Deloitte &amp; Tocuhe S.p.A.</t>
  </si>
  <si>
    <t>IR</t>
  </si>
  <si>
    <t xml:space="preserve">Banca Monte dei Paschi </t>
  </si>
  <si>
    <t xml:space="preserve"> 
J4CP7MHCXR8DAQMKIL78 </t>
  </si>
  <si>
    <t>8156002B8705502CBA51</t>
  </si>
  <si>
    <t>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t>
  </si>
  <si>
    <t>The expected residual life and expected  WAL are based on a CPR scenario of 3%</t>
  </si>
  <si>
    <t>Valuation frequency is 6 months</t>
  </si>
  <si>
    <t>Banca Monte dei Paschi di Siena</t>
  </si>
  <si>
    <t>BNY Corporate Trustee Services Limited</t>
  </si>
  <si>
    <t>https://www.mps.it/</t>
  </si>
  <si>
    <t xml:space="preserve">Fixed/Floating/Modular </t>
  </si>
  <si>
    <t>Abruzzi</t>
  </si>
  <si>
    <t>Emilia-Romagna</t>
  </si>
  <si>
    <t>Friuli-venezia Giulia</t>
  </si>
  <si>
    <t>Trentino-Alto Adige</t>
  </si>
  <si>
    <t>VALLE D''AOSTA</t>
  </si>
  <si>
    <t>NatWest Markets Plc</t>
  </si>
  <si>
    <t>RR3QWICWWIPCS8A4S074</t>
  </si>
  <si>
    <t xml:space="preserve">The Bank of New York Mellon, London Branch </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</si>
  <si>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</si>
  <si>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</si>
  <si>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</si>
  <si>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</si>
  <si>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</si>
  <si>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</si>
  <si>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</si>
  <si>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</si>
  <si>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</si>
  <si>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&gt;= 180 days</t>
  </si>
  <si>
    <t>10 - 36 Y</t>
  </si>
  <si>
    <t>Statutory</t>
  </si>
  <si>
    <t>Voluntary</t>
  </si>
  <si>
    <t>Contractual</t>
  </si>
  <si>
    <t>OC committed with Rating Agency Requirement</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</si>
  <si>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</si>
  <si>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</si>
  <si>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</si>
  <si>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</si>
  <si>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</si>
  <si>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</si>
  <si>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</si>
  <si>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</si>
  <si>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</si>
  <si>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</si>
  <si>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</si>
  <si>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</si>
  <si>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</si>
  <si>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</si>
  <si>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</si>
  <si>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</si>
  <si>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</si>
  <si>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</si>
  <si>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</si>
  <si>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</si>
  <si>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</si>
  <si>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</si>
  <si>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</si>
  <si>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</si>
  <si>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</si>
  <si>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</si>
  <si>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</si>
  <si>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</si>
  <si>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</si>
  <si>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</si>
  <si>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</si>
  <si>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</si>
  <si>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</si>
  <si>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</si>
  <si>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</si>
  <si>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</si>
  <si>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</si>
  <si>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</si>
  <si>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</si>
  <si>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</si>
  <si>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</si>
  <si>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</si>
  <si>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</si>
  <si>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</si>
  <si>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</si>
  <si>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</si>
  <si>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</si>
  <si>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</si>
  <si>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</si>
  <si>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passed</t>
  </si>
  <si>
    <t>M.7.9.2</t>
  </si>
  <si>
    <t>Defaulted Loans pursuant Art 178 CRR</t>
  </si>
  <si>
    <t>Substituition Cost</t>
  </si>
  <si>
    <t>≥ 60 - ≤ 310 months</t>
  </si>
  <si>
    <t>&gt;100 - &lt;=158 %</t>
  </si>
  <si>
    <t>&gt;100 - &lt;=248%</t>
  </si>
  <si>
    <t>A. HTT General'!C173</t>
  </si>
  <si>
    <t>BMPS</t>
  </si>
  <si>
    <t>BNY Mellon</t>
  </si>
  <si>
    <t>Natwest Markets Plc</t>
  </si>
  <si>
    <t>M.7.5.32</t>
  </si>
  <si>
    <t>M.7.5.33</t>
  </si>
  <si>
    <t>M.7.5.34</t>
  </si>
  <si>
    <t>M.7.5.35</t>
  </si>
  <si>
    <t>M.7.5.36</t>
  </si>
  <si>
    <t>M.7.5.37</t>
  </si>
  <si>
    <t>M.7.5.38</t>
  </si>
  <si>
    <t>M.7.5.39</t>
  </si>
  <si>
    <t>M.7.5.40</t>
  </si>
  <si>
    <t>M.7.5.41</t>
  </si>
  <si>
    <t>M.7.5.42</t>
  </si>
  <si>
    <t>M.7.5.43</t>
  </si>
  <si>
    <t>M.7.5.44</t>
  </si>
  <si>
    <t>M.7.5.45</t>
  </si>
  <si>
    <t>M.7.5.46</t>
  </si>
  <si>
    <t>M.7.5.47</t>
  </si>
  <si>
    <t>M.7.5.48</t>
  </si>
  <si>
    <t>M.7.5.49</t>
  </si>
  <si>
    <t>M.7.5.50</t>
  </si>
  <si>
    <t>OM.7.9.3</t>
  </si>
  <si>
    <t>Subsidised housing</t>
  </si>
  <si>
    <t>M.7A.13.6</t>
  </si>
  <si>
    <t>15. EPC  Information of the financed RRE - optional</t>
  </si>
  <si>
    <t>Number of dwellings</t>
  </si>
  <si>
    <t>% No. of Dwellings</t>
  </si>
  <si>
    <t>M.7A.15.1</t>
  </si>
  <si>
    <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</si>
  <si>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</si>
  <si>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</si>
  <si>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</si>
  <si>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</si>
  <si>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</si>
  <si>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</si>
  <si>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</si>
  <si>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</si>
  <si>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</si>
  <si>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</si>
  <si>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</si>
  <si>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</si>
  <si>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</si>
  <si>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</si>
  <si>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</si>
  <si>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</si>
  <si>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</si>
  <si>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</si>
  <si>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</si>
  <si>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</si>
  <si>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</si>
  <si>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</si>
  <si>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</si>
  <si>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</si>
  <si>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</si>
  <si>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</si>
  <si>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</si>
  <si>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</si>
  <si>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</si>
  <si>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</si>
  <si>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</si>
  <si>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</si>
  <si>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</si>
  <si>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</si>
  <si>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</si>
  <si>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</si>
  <si>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</si>
  <si>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</si>
  <si>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</si>
  <si>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</si>
  <si>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</si>
  <si>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</si>
  <si>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</si>
  <si>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</si>
  <si>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</si>
  <si>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</si>
  <si>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</si>
  <si>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</si>
  <si>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</si>
  <si>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</si>
  <si>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</si>
  <si>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</si>
  <si>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</si>
  <si>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</si>
  <si>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</si>
  <si>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</si>
  <si>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</si>
  <si>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</si>
  <si>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</si>
  <si>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</si>
  <si>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</si>
  <si>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</si>
  <si>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</si>
  <si>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</si>
  <si>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</si>
  <si>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</si>
  <si>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</si>
  <si>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</si>
  <si>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</si>
  <si>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</si>
  <si>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</si>
  <si>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</si>
  <si>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</si>
  <si>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</si>
  <si>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</si>
  <si>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</si>
  <si>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</si>
  <si>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</si>
  <si>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</si>
  <si>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</si>
  <si>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</si>
  <si>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</si>
  <si>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</si>
  <si>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</si>
  <si>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</si>
  <si>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</si>
  <si>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</si>
  <si>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</si>
  <si>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</si>
  <si>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</si>
  <si>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</si>
  <si>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</si>
  <si>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</si>
  <si>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</si>
  <si>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</si>
  <si>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</si>
  <si>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</si>
  <si>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</si>
  <si>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</si>
  <si>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</si>
  <si>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</si>
  <si>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</si>
  <si>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</si>
  <si>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</si>
  <si>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</si>
  <si>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</si>
  <si>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</si>
  <si>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</si>
  <si>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</si>
  <si>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</si>
  <si>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</si>
  <si>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</si>
  <si>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</si>
  <si>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</si>
  <si>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</si>
  <si>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</si>
  <si>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</si>
  <si>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</si>
  <si>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</si>
  <si>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</si>
  <si>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</si>
  <si>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</si>
  <si>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</si>
  <si>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</si>
  <si>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</si>
  <si>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</si>
  <si>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</si>
  <si>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</si>
  <si>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</si>
  <si>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</si>
  <si>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</si>
  <si>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</si>
  <si>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</si>
  <si>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</si>
  <si>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</si>
  <si>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</si>
  <si>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</si>
  <si>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</si>
  <si>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</si>
  <si>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</si>
  <si>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</si>
  <si>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</si>
  <si>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</si>
  <si>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</si>
  <si>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</si>
  <si>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</si>
  <si>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</si>
  <si>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</si>
  <si>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</si>
  <si>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</si>
  <si>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</si>
  <si>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</si>
  <si>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</si>
  <si>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</si>
  <si>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</si>
  <si>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</si>
  <si>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</si>
  <si>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</si>
  <si>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</si>
  <si>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</si>
  <si>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</si>
  <si>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</si>
  <si>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</si>
  <si>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</si>
  <si>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</si>
  <si>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</si>
  <si>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</si>
  <si>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</si>
  <si>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</si>
  <si>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</si>
  <si>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</si>
  <si>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</si>
  <si>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</si>
  <si>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</si>
  <si>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</si>
  <si>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</si>
  <si>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</si>
  <si>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</si>
  <si>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</si>
  <si>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</si>
  <si>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</si>
  <si>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</si>
  <si>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</si>
  <si>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</si>
  <si>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</si>
  <si>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</si>
  <si>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</si>
  <si>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</si>
  <si>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</si>
  <si>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</si>
  <si>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</si>
  <si>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</si>
  <si>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</si>
  <si>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</si>
  <si>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</si>
  <si>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</si>
  <si>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</si>
  <si>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</si>
  <si>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</si>
  <si>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</si>
  <si>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</si>
  <si>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</si>
  <si>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</si>
  <si>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</si>
  <si>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</si>
  <si>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</si>
  <si>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</si>
  <si>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</si>
  <si>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</si>
  <si>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</si>
  <si>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</si>
  <si>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</si>
  <si>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</si>
  <si>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</si>
  <si>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</si>
  <si>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</si>
  <si>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</si>
  <si>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</si>
  <si>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</si>
  <si>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</si>
  <si>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</si>
  <si>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</si>
  <si>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</si>
  <si>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</si>
  <si>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</si>
  <si>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</si>
  <si>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</si>
  <si>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</si>
  <si>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</si>
  <si>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</si>
  <si>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</si>
  <si>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</si>
  <si>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</si>
  <si>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</si>
  <si>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</si>
  <si>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</si>
  <si>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</si>
  <si>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</si>
  <si>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</si>
  <si>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</si>
  <si>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</si>
  <si>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</si>
  <si>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</si>
  <si>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</si>
  <si>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</si>
  <si>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</si>
  <si>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</si>
  <si>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</si>
  <si>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</si>
  <si>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</si>
  <si>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</si>
  <si>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</si>
  <si>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</si>
  <si>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</si>
  <si>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</si>
  <si>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</si>
  <si>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</si>
  <si>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</si>
  <si>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</si>
  <si>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</si>
  <si>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</si>
  <si>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</si>
  <si>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</si>
  <si>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</si>
  <si>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</si>
  <si>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</si>
  <si>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</si>
  <si>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</si>
  <si>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</si>
  <si>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</si>
  <si>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</si>
  <si>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</si>
  <si>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</si>
  <si>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</si>
  <si>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</si>
  <si>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</si>
  <si>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</si>
  <si>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</si>
  <si>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</si>
  <si>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</si>
  <si>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</si>
  <si>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</si>
  <si>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</si>
  <si>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</si>
  <si>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</si>
  <si>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</si>
  <si>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</si>
  <si>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</si>
  <si>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</si>
  <si>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</si>
  <si>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</si>
  <si>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</si>
  <si>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</si>
  <si>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</si>
  <si>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</si>
  <si>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</si>
  <si>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</si>
  <si>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</si>
  <si>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</si>
  <si>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</si>
  <si>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</si>
  <si>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</si>
  <si>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</si>
  <si>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</si>
  <si>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</si>
  <si>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</si>
  <si>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</si>
  <si>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</si>
  <si>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</si>
  <si>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</si>
  <si>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</si>
  <si>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</si>
  <si>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</si>
  <si>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</si>
  <si>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</si>
  <si>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</si>
  <si>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</si>
  <si>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</si>
  <si>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</si>
  <si>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</si>
  <si>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</si>
  <si>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</si>
  <si>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</si>
  <si>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</si>
  <si>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</si>
  <si>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</si>
  <si>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</si>
  <si>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</si>
  <si>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</si>
  <si>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</si>
  <si>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</si>
  <si>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</si>
  <si>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</si>
  <si>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</si>
  <si>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</si>
  <si>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</si>
  <si>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</si>
  <si>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</si>
  <si>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</si>
  <si>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</si>
  <si>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</si>
  <si>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</si>
  <si>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</si>
  <si>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</si>
  <si>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</si>
  <si>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</si>
  <si>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</si>
  <si>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</si>
  <si>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</si>
  <si>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</si>
  <si>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</si>
  <si>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</si>
  <si>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</si>
  <si>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</si>
  <si>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</si>
  <si>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</si>
  <si>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</si>
  <si>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</si>
  <si>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</si>
  <si>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</si>
  <si>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 xml:space="preserve">20. CO2 emission - by dwelling type </t>
    </r>
    <r>
      <rPr>
        <b/>
        <i/>
        <sz val="10"/>
        <color theme="0" tint="-0.249977111117893"/>
        <rFont val="Calibri"/>
        <family val="2"/>
        <scheme val="minor"/>
      </rPr>
      <t>- as per national availability</t>
    </r>
  </si>
  <si>
    <r>
      <t xml:space="preserve">29. CO2 emission related to CRE </t>
    </r>
    <r>
      <rPr>
        <b/>
        <i/>
        <sz val="10"/>
        <color theme="0" tint="-0.249977111117893"/>
        <rFont val="Calibri"/>
        <family val="2"/>
        <scheme val="minor"/>
      </rPr>
      <t>- as per national availability</t>
    </r>
  </si>
  <si>
    <t>Czechia</t>
  </si>
  <si>
    <t>5. Breakdown by regions of main country of origin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</si>
  <si>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</si>
  <si>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</si>
  <si>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</si>
  <si>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</si>
  <si>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</si>
  <si>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</si>
  <si>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</si>
  <si>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</si>
  <si>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</si>
  <si>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</si>
  <si>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</si>
  <si>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</si>
  <si>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</si>
  <si>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</si>
  <si>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</si>
  <si>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</si>
  <si>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</si>
  <si>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</si>
  <si>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</si>
  <si>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</si>
  <si>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</si>
  <si>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</si>
  <si>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</si>
  <si>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</si>
  <si>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</si>
  <si>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</si>
  <si>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</si>
  <si>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</si>
  <si>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</si>
  <si>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</si>
  <si>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</si>
  <si>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</si>
  <si>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</si>
  <si>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</si>
  <si>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</si>
  <si>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</si>
  <si>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</si>
  <si>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</si>
  <si>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</si>
  <si>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</si>
  <si>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</si>
  <si>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</si>
  <si>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</si>
  <si>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</si>
  <si>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</si>
  <si>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</si>
  <si>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</si>
  <si>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where applicable - paying agent</t>
  </si>
  <si>
    <t>Optional information e.g. Contact mail</t>
  </si>
  <si>
    <t>structured.finance@mps.it</t>
  </si>
  <si>
    <t>Basel Compliance, subject to national jursdiction (Y/N)</t>
  </si>
  <si>
    <t>CBD Compliance</t>
  </si>
  <si>
    <t>https://www.coveredbondlabel.com/member/dashboard</t>
  </si>
  <si>
    <t>AUD</t>
  </si>
  <si>
    <t>CAD</t>
  </si>
  <si>
    <t>CHF</t>
  </si>
  <si>
    <t>GBP</t>
  </si>
  <si>
    <t>ISK</t>
  </si>
  <si>
    <t>JPY</t>
  </si>
  <si>
    <t>PLN</t>
  </si>
  <si>
    <t>G.3.6.17</t>
  </si>
  <si>
    <t>USD</t>
  </si>
  <si>
    <t>G.3.6.18</t>
  </si>
  <si>
    <t>G.3.6.19</t>
  </si>
  <si>
    <t>G.3.7.17</t>
  </si>
  <si>
    <t>G.3.7.18</t>
  </si>
  <si>
    <t>G.3.7.19</t>
  </si>
  <si>
    <t>30/09/2023</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</si>
  <si>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</si>
  <si>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</si>
  <si>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</si>
  <si>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</si>
  <si>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</si>
  <si>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</si>
  <si>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</si>
  <si>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</si>
  <si>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</si>
  <si>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</si>
  <si>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</si>
  <si>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</si>
  <si>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</si>
  <si>
    <t>HTT 2023</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</si>
  <si>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</si>
  <si>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</si>
  <si>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</si>
  <si>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</si>
  <si>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</si>
  <si>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</si>
  <si>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</si>
  <si>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Conditional Pass Through</t>
  </si>
  <si>
    <t>Maturity Extention Triggers</t>
  </si>
  <si>
    <t>https://www.gruppomps.it/investor-relations/programmi-di-emissione-e-prospetti/emissioni-domestiche-obbligazioni-mps-2020.html</t>
  </si>
  <si>
    <t xml:space="preserve">UNINDEXED LTV: current outstanding loan amount over the original value of the property;
INDEXED LTV: current outstanding loan amount over the current value of the property. </t>
  </si>
  <si>
    <t>Current property value is a statistical valuation of original value on a semestral basis, using market indeces. The valuation method consists in applying index provided by external providers, on the last available property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</si>
  <si>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</si>
  <si>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a fixed rate bonds are hedged via IR swap (pay float/receive fix). Currency risk: the operation features no currency risk</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</si>
  <si>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</si>
  <si>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</si>
  <si>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</si>
  <si>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</si>
  <si>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</si>
  <si>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</si>
  <si>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</si>
  <si>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</si>
  <si>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</si>
  <si>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</si>
  <si>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</si>
  <si>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</si>
  <si>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</si>
  <si>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</si>
  <si>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</si>
  <si>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</si>
  <si>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</si>
  <si>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</si>
  <si>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</si>
  <si>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</si>
  <si>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</si>
  <si>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</si>
  <si>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</si>
  <si>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</si>
  <si>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</si>
  <si>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</si>
  <si>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</si>
  <si>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</si>
  <si>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</si>
  <si>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liquidity buffer &amp; extendable maturity</t>
  </si>
  <si>
    <t>Reporting Date: 26/10/2023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</si>
</sst>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1" formatCode="_-* #,##0_-;\-* #,##0_-;_-* &quot;-&quot;_-;_-@_-"/>
    <numFmt numFmtId="43" formatCode="_-* #,##0.00_-;\-* #,##0.00_-;_-* &quot;-&quot;??_-;_-@_-"/>
    <numFmt numFmtId="164" formatCode="_ * #,##0.00_ ;_ * \-#,##0.00_ ;_ * &quot;-&quot;??_ ;_ @_ "/>
    <numFmt numFmtId="165" formatCode="0.000"/>
    <numFmt numFmtId="166" formatCode="_-* #,##0_-;\-* #,##0_-;_-* &quot;-&quot;??_-;_-@_-"/>
    <numFmt numFmtId="167" formatCode="_-* #,##0.00000_-;\-* #,##0.00000_-;_-* &quot;-&quot;??_-;_-@_-"/>
    <numFmt numFmtId="168" formatCode="[$-410]d\-mmm\-yy;@"/>
    <numFmt numFmtId="169" formatCode="0.00000%"/>
    <numFmt numFmtId="170" formatCode="_(* #,##0.000_);_(* \(#,##0.000\);_(* &quot;-&quot;??_);_(@_)"/>
    <numFmt numFmtId="171" formatCode="_-* #,##0.00\ _€_-;\-* #,##0.00\ _€_-;_-* &quot;-&quot;??\ _€_-;_-@_-"/>
    <numFmt numFmtId="172" formatCode="_(&quot;$&quot;* #,##0_);_(&quot;$&quot;* \(#,##0\);_(&quot;$&quot;* &quot;-&quot;_);_(@_)"/>
    <numFmt numFmtId="173" formatCode="_(&quot;$&quot;* #,##0.00_);_(&quot;$&quot;* \(#,##0.00\);_(&quot;$&quot;* &quot;-&quot;??_);_(@_)"/>
    <numFmt numFmtId="174" formatCode="0.0000%"/>
    <numFmt numFmtId="175" formatCode="_-[$€-2]\ * #,##0.00_-;\-[$€-2]\ * #,##0.00_-;_-[$€-2]\ * &quot;-&quot;??_-"/>
    <numFmt numFmtId="176" formatCode="0.0"/>
    <numFmt numFmtId="177" formatCode="0.0%"/>
    <numFmt numFmtId="178" formatCode="#,##0.0"/>
  </numFmts>
  <fonts count="8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FF0000"/>
      <name val="Calibri"/>
      <family val="2"/>
      <scheme val="minor"/>
    </font>
    <font>
      <sz val="9"/>
      <name val="Trebuchet MS"/>
      <family val="2"/>
    </font>
    <font>
      <b/>
      <sz val="11"/>
      <color rgb="FFFF0000"/>
      <name val="Calibri"/>
      <family val="2"/>
      <scheme val="minor"/>
    </font>
    <font>
      <sz val="11"/>
      <color theme="1" tint="0.249977111117893"/>
      <name val="Calibri"/>
      <family val="2"/>
      <scheme val="minor"/>
    </font>
    <font>
      <u/>
      <sz val="11"/>
      <color theme="0"/>
      <name val="Calibri"/>
      <family val="2"/>
      <scheme val="minor"/>
    </font>
    <font>
      <b/>
      <sz val="14"/>
      <color rgb="FFFF0000"/>
      <name val="Calibri"/>
      <family val="2"/>
      <scheme val="minor"/>
    </font>
    <font>
      <sz val="11"/>
      <color theme="1"/>
      <name val="Arial"/>
      <family val="2"/>
    </font>
    <font>
      <sz val="11"/>
      <color indexed="8"/>
      <name val="Calibri"/>
      <family val="2"/>
    </font>
    <font>
      <sz val="10"/>
      <color indexed="8"/>
      <name val="MS Sans Serif"/>
      <family val="2"/>
    </font>
    <font>
      <b/>
      <sz val="11"/>
      <color indexed="8"/>
      <name val="Calibri"/>
      <family val="2"/>
    </font>
    <font>
      <sz val="10"/>
      <color indexed="8"/>
      <name val="Arial"/>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11"/>
      <color indexed="17"/>
      <name val="Calibri"/>
      <family val="2"/>
    </font>
    <font>
      <sz val="9"/>
      <color theme="1"/>
      <name val="Arial"/>
      <family val="2"/>
    </font>
    <font>
      <sz val="10"/>
      <name val="MS Sans Serif"/>
      <family val="2"/>
    </font>
    <font>
      <sz val="11"/>
      <color indexed="8"/>
      <name val="Calibri"/>
      <family val="2"/>
      <scheme val="minor"/>
    </font>
    <font>
      <u/>
      <sz val="11"/>
      <color theme="10"/>
      <name val="Arial"/>
      <family val="2"/>
    </font>
    <font>
      <b/>
      <sz val="24"/>
      <color theme="9" tint="-0.249977111117893"/>
      <name val="Calibri"/>
      <family val="2"/>
      <scheme val="minor"/>
    </font>
    <font>
      <b/>
      <sz val="11"/>
      <color theme="0" tint="-0.249977111117893"/>
      <name val="Calibri"/>
      <family val="2"/>
      <scheme val="minor"/>
    </font>
    <font>
      <b/>
      <i/>
      <sz val="14"/>
      <color theme="0" tint="-0.249977111117893"/>
      <name val="Calibri"/>
      <family val="2"/>
      <scheme val="minor"/>
    </font>
    <font>
      <sz val="10"/>
      <color theme="0" tint="-0.249977111117893"/>
      <name val="Arial"/>
      <family val="2"/>
    </font>
    <font>
      <b/>
      <i/>
      <sz val="11"/>
      <color theme="0" tint="-0.249977111117893"/>
      <name val="Calibri"/>
      <family val="2"/>
      <scheme val="minor"/>
    </font>
    <font>
      <sz val="11"/>
      <color theme="0" tint="-0.249977111117893"/>
      <name val="Calibri"/>
      <family val="2"/>
      <scheme val="minor"/>
    </font>
    <font>
      <i/>
      <sz val="11"/>
      <color theme="0" tint="-0.249977111117893"/>
      <name val="Calibri"/>
      <family val="2"/>
      <scheme val="minor"/>
    </font>
    <font>
      <b/>
      <u/>
      <sz val="11"/>
      <color theme="0" tint="-0.249977111117893"/>
      <name val="Calibri"/>
      <family val="2"/>
      <scheme val="minor"/>
    </font>
    <font>
      <b/>
      <i/>
      <sz val="10"/>
      <color theme="0" tint="-0.249977111117893"/>
      <name val="Calibri"/>
      <family val="2"/>
      <scheme val="minor"/>
    </font>
    <font>
      <b/>
      <sz val="24"/>
      <color theme="0" tint="-0.249977111117893"/>
      <name val="Calibri"/>
      <family val="2"/>
      <scheme val="minor"/>
    </font>
    <font>
      <b/>
      <sz val="14"/>
      <color theme="0" tint="-0.249977111117893"/>
      <name val="Calibri"/>
      <family val="2"/>
      <scheme val="minor"/>
    </font>
    <font>
      <u/>
      <sz val="11"/>
      <color theme="0" tint="-0.249977111117893"/>
      <name val="Calibri"/>
      <family val="2"/>
      <scheme val="minor"/>
    </font>
    <font>
      <sz val="11"/>
      <color theme="0" tint="-0.249977111117893"/>
      <name val="Calibri"/>
      <family val="2"/>
    </font>
  </fonts>
  <fills count="3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s>
  <cellStyleXfs count="116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4" fillId="0" borderId="0"/>
    <xf numFmtId="43" fontId="24" fillId="0" borderId="0" applyFont="0" applyFill="0" applyBorder="0" applyAlignment="0" applyProtection="0"/>
    <xf numFmtId="41" fontId="2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0" fontId="46" fillId="0" borderId="0"/>
    <xf numFmtId="0" fontId="40" fillId="0" borderId="0"/>
    <xf numFmtId="43" fontId="24" fillId="0" borderId="0" applyFont="0" applyFill="0" applyBorder="0" applyAlignment="0" applyProtection="0"/>
    <xf numFmtId="9"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175" fontId="24" fillId="0" borderId="0" applyFont="0" applyFill="0" applyBorder="0" applyAlignment="0" applyProtection="0"/>
    <xf numFmtId="41" fontId="47"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 fillId="0" borderId="0"/>
    <xf numFmtId="0" fontId="46" fillId="0" borderId="0"/>
    <xf numFmtId="0" fontId="46" fillId="0" borderId="0"/>
    <xf numFmtId="0" fontId="40" fillId="0" borderId="0"/>
    <xf numFmtId="0" fontId="46" fillId="0" borderId="0"/>
    <xf numFmtId="0" fontId="46" fillId="0" borderId="0"/>
    <xf numFmtId="0" fontId="46"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4" fontId="24" fillId="0" borderId="0" applyFont="0" applyFill="0" applyBorder="0" applyAlignment="0" applyProtection="0"/>
    <xf numFmtId="9" fontId="40" fillId="0" borderId="0" applyFont="0" applyFill="0" applyBorder="0" applyAlignment="0" applyProtection="0"/>
    <xf numFmtId="172" fontId="47"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9"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 fillId="0" borderId="0" applyFont="0" applyFill="0" applyBorder="0" applyAlignment="0" applyProtection="0"/>
    <xf numFmtId="0" fontId="38" fillId="0" borderId="0"/>
    <xf numFmtId="0" fontId="49" fillId="0" borderId="0">
      <alignment vertical="top"/>
    </xf>
    <xf numFmtId="0" fontId="38" fillId="0" borderId="0"/>
    <xf numFmtId="0" fontId="38" fillId="0" borderId="0"/>
    <xf numFmtId="173" fontId="4" fillId="0" borderId="0" applyFont="0" applyFill="0" applyBorder="0" applyAlignment="0" applyProtection="0"/>
    <xf numFmtId="0" fontId="38" fillId="0" borderId="0"/>
    <xf numFmtId="0" fontId="38"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1" borderId="0" applyNumberFormat="0" applyBorder="0" applyAlignment="0" applyProtection="0"/>
    <xf numFmtId="0" fontId="46" fillId="24" borderId="0" applyNumberFormat="0" applyBorder="0" applyAlignment="0" applyProtection="0"/>
    <xf numFmtId="0" fontId="46" fillId="22" borderId="0" applyNumberFormat="0" applyBorder="0" applyAlignment="0" applyProtection="0"/>
    <xf numFmtId="0" fontId="46" fillId="21"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1" borderId="0" applyNumberFormat="0" applyBorder="0" applyAlignment="0" applyProtection="0"/>
    <xf numFmtId="0" fontId="46" fillId="27" borderId="0" applyNumberFormat="0" applyBorder="0" applyAlignment="0" applyProtection="0"/>
    <xf numFmtId="0" fontId="46" fillId="22" borderId="0" applyNumberFormat="0" applyBorder="0" applyAlignment="0" applyProtection="0"/>
    <xf numFmtId="0" fontId="50" fillId="28"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9" borderId="0" applyNumberFormat="0" applyBorder="0" applyAlignment="0" applyProtection="0"/>
    <xf numFmtId="0" fontId="50" fillId="28" borderId="0" applyNumberFormat="0" applyBorder="0" applyAlignment="0" applyProtection="0"/>
    <xf numFmtId="0" fontId="50" fillId="22" borderId="0" applyNumberFormat="0" applyBorder="0" applyAlignment="0" applyProtection="0"/>
    <xf numFmtId="0" fontId="51" fillId="30" borderId="16" applyNumberFormat="0" applyAlignment="0" applyProtection="0"/>
    <xf numFmtId="0" fontId="52" fillId="0" borderId="17" applyNumberFormat="0" applyFill="0" applyAlignment="0" applyProtection="0"/>
    <xf numFmtId="0" fontId="53" fillId="29" borderId="18" applyNumberFormat="0" applyAlignment="0" applyProtection="0"/>
    <xf numFmtId="0" fontId="50" fillId="28" borderId="0" applyNumberFormat="0" applyBorder="0" applyAlignment="0" applyProtection="0"/>
    <xf numFmtId="0" fontId="50"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28" borderId="0" applyNumberFormat="0" applyBorder="0" applyAlignment="0" applyProtection="0"/>
    <xf numFmtId="0" fontId="50" fillId="34" borderId="0" applyNumberFormat="0" applyBorder="0" applyAlignment="0" applyProtection="0"/>
    <xf numFmtId="0" fontId="54" fillId="22" borderId="16" applyNumberFormat="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55" fillId="26" borderId="0" applyNumberFormat="0" applyBorder="0" applyAlignment="0" applyProtection="0"/>
    <xf numFmtId="0" fontId="40" fillId="23" borderId="19" applyNumberFormat="0" applyFont="0" applyAlignment="0" applyProtection="0"/>
    <xf numFmtId="0" fontId="56" fillId="30" borderId="20"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21" applyNumberFormat="0" applyFill="0" applyAlignment="0" applyProtection="0"/>
    <xf numFmtId="0" fontId="61" fillId="0" borderId="22" applyNumberFormat="0" applyFill="0" applyAlignment="0" applyProtection="0"/>
    <xf numFmtId="0" fontId="62" fillId="0" borderId="23" applyNumberFormat="0" applyFill="0" applyAlignment="0" applyProtection="0"/>
    <xf numFmtId="0" fontId="62" fillId="0" borderId="0" applyNumberFormat="0" applyFill="0" applyBorder="0" applyAlignment="0" applyProtection="0"/>
    <xf numFmtId="0" fontId="48" fillId="0" borderId="24" applyNumberFormat="0" applyFill="0" applyAlignment="0" applyProtection="0"/>
    <xf numFmtId="0" fontId="63" fillId="35" borderId="0" applyNumberFormat="0" applyBorder="0" applyAlignment="0" applyProtection="0"/>
    <xf numFmtId="0" fontId="64" fillId="3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6" fillId="0" borderId="0"/>
    <xf numFmtId="0" fontId="40" fillId="0" borderId="0"/>
    <xf numFmtId="43" fontId="4"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0" fillId="0" borderId="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0" fontId="66" fillId="0" borderId="0"/>
    <xf numFmtId="0" fontId="4" fillId="0" borderId="0"/>
    <xf numFmtId="9"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7" fillId="0" borderId="0"/>
    <xf numFmtId="43" fontId="4" fillId="0" borderId="0" applyFont="0" applyFill="0" applyBorder="0" applyAlignment="0" applyProtection="0"/>
    <xf numFmtId="0" fontId="66"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66" fillId="0" borderId="0" applyFont="0" applyFill="0" applyBorder="0" applyAlignment="0" applyProtection="0"/>
    <xf numFmtId="0" fontId="4" fillId="0" borderId="0"/>
    <xf numFmtId="9" fontId="4" fillId="0" borderId="0" applyFont="0" applyFill="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43" fontId="4" fillId="0" borderId="0" applyFont="0" applyFill="0" applyBorder="0" applyAlignment="0" applyProtection="0"/>
    <xf numFmtId="0" fontId="4" fillId="0" borderId="0"/>
    <xf numFmtId="0" fontId="4" fillId="8" borderId="15" applyNumberFormat="0" applyFont="0" applyAlignment="0" applyProtection="0"/>
    <xf numFmtId="0" fontId="4" fillId="8" borderId="15"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5"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0" fontId="46" fillId="0" borderId="0"/>
    <xf numFmtId="0" fontId="40" fillId="0" borderId="0"/>
    <xf numFmtId="43"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6" fillId="0" borderId="0"/>
    <xf numFmtId="0" fontId="40" fillId="0" borderId="0"/>
    <xf numFmtId="9" fontId="40"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1" borderId="0" applyNumberFormat="0" applyBorder="0" applyAlignment="0" applyProtection="0"/>
    <xf numFmtId="0" fontId="46" fillId="24" borderId="0" applyNumberFormat="0" applyBorder="0" applyAlignment="0" applyProtection="0"/>
    <xf numFmtId="0" fontId="46" fillId="22" borderId="0" applyNumberFormat="0" applyBorder="0" applyAlignment="0" applyProtection="0"/>
    <xf numFmtId="0" fontId="46" fillId="21"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1" borderId="0" applyNumberFormat="0" applyBorder="0" applyAlignment="0" applyProtection="0"/>
    <xf numFmtId="0" fontId="46" fillId="27" borderId="0" applyNumberFormat="0" applyBorder="0" applyAlignment="0" applyProtection="0"/>
    <xf numFmtId="0" fontId="46" fillId="22"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40" fillId="23" borderId="1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68" fillId="0" borderId="0" applyNumberForma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9" fontId="46"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6" fillId="0" borderId="0"/>
    <xf numFmtId="0" fontId="4" fillId="0" borderId="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0" fontId="4" fillId="0" borderId="0"/>
    <xf numFmtId="9"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 fillId="0" borderId="0" applyFont="0" applyFill="0" applyBorder="0" applyAlignment="0" applyProtection="0"/>
    <xf numFmtId="43" fontId="46"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0" fontId="46" fillId="0" borderId="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6" fillId="0" borderId="0"/>
    <xf numFmtId="0" fontId="46" fillId="0" borderId="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1" borderId="0" applyNumberFormat="0" applyBorder="0" applyAlignment="0" applyProtection="0"/>
    <xf numFmtId="0" fontId="46" fillId="24" borderId="0" applyNumberFormat="0" applyBorder="0" applyAlignment="0" applyProtection="0"/>
    <xf numFmtId="0" fontId="46" fillId="22" borderId="0" applyNumberFormat="0" applyBorder="0" applyAlignment="0" applyProtection="0"/>
    <xf numFmtId="0" fontId="46" fillId="21"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1" borderId="0" applyNumberFormat="0" applyBorder="0" applyAlignment="0" applyProtection="0"/>
    <xf numFmtId="0" fontId="46" fillId="27" borderId="0" applyNumberFormat="0" applyBorder="0" applyAlignment="0" applyProtection="0"/>
    <xf numFmtId="0" fontId="46" fillId="22"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0" fontId="40" fillId="23" borderId="1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6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8"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43" fontId="40"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6"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2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0" fillId="0" borderId="0" xfId="0" applyFill="1" applyBorder="1"/>
    <xf numFmtId="9" fontId="28" fillId="0" borderId="0" xfId="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3" fillId="6"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0" fontId="0" fillId="0" borderId="0" xfId="0" applyFont="1" applyBorder="1" applyAlignment="1"/>
    <xf numFmtId="0" fontId="6" fillId="0" borderId="0" xfId="2" applyFont="1" applyBorder="1" applyAlignment="1"/>
    <xf numFmtId="0" fontId="0" fillId="0" borderId="6" xfId="0" applyFont="1" applyBorder="1"/>
    <xf numFmtId="0" fontId="0" fillId="0" borderId="8" xfId="0" applyFont="1" applyBorder="1"/>
    <xf numFmtId="0" fontId="42" fillId="0" borderId="0" xfId="0" applyFont="1" applyBorder="1" applyAlignment="1">
      <alignment horizontal="center"/>
    </xf>
    <xf numFmtId="10" fontId="2" fillId="0" borderId="0" xfId="1" quotePrefix="1" applyNumberFormat="1" applyFont="1" applyFill="1" applyBorder="1" applyAlignment="1">
      <alignment horizontal="center" vertical="center" wrapText="1"/>
    </xf>
    <xf numFmtId="43" fontId="2" fillId="0" borderId="0" xfId="10"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43"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39" fillId="0" borderId="0" xfId="0" applyFont="1"/>
    <xf numFmtId="0" fontId="2" fillId="0" borderId="0" xfId="0" applyFont="1" applyFill="1" applyBorder="1" applyAlignment="1">
      <alignment horizontal="center" vertical="center" wrapText="1"/>
    </xf>
    <xf numFmtId="0" fontId="44" fillId="0" borderId="0" xfId="0" applyFont="1" applyFill="1" applyBorder="1" applyAlignment="1">
      <alignment vertical="center" wrapText="1"/>
    </xf>
    <xf numFmtId="166" fontId="2" fillId="0" borderId="0" xfId="10" applyNumberFormat="1" applyFont="1" applyFill="1" applyBorder="1" applyAlignment="1">
      <alignment horizontal="center" vertical="center" wrapText="1"/>
    </xf>
    <xf numFmtId="167" fontId="2" fillId="0" borderId="0" xfId="10" applyNumberFormat="1" applyFont="1" applyFill="1" applyBorder="1" applyAlignment="1">
      <alignment horizontal="center" vertical="center" wrapText="1"/>
    </xf>
    <xf numFmtId="10" fontId="22" fillId="0" borderId="0" xfId="1" applyNumberFormat="1" applyFont="1" applyFill="1" applyBorder="1" applyAlignment="1">
      <alignment horizontal="center" vertical="center" wrapText="1"/>
    </xf>
    <xf numFmtId="168" fontId="2" fillId="0" borderId="0" xfId="0" quotePrefix="1" applyNumberFormat="1" applyFont="1" applyFill="1" applyBorder="1" applyAlignment="1">
      <alignment horizontal="center" vertical="center" wrapText="1"/>
    </xf>
    <xf numFmtId="169" fontId="0" fillId="0" borderId="0" xfId="1" applyNumberFormat="1" applyFont="1"/>
    <xf numFmtId="43" fontId="2" fillId="0" borderId="0" xfId="10" quotePrefix="1" applyFont="1" applyFill="1" applyBorder="1" applyAlignment="1">
      <alignment horizontal="center" vertical="center" wrapText="1"/>
    </xf>
    <xf numFmtId="43" fontId="2"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170" fontId="0" fillId="0" borderId="0" xfId="10" applyNumberFormat="1" applyFont="1" applyFill="1"/>
    <xf numFmtId="1" fontId="41"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71"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10" fontId="45" fillId="0" borderId="0" xfId="1" applyNumberFormat="1" applyFont="1" applyFill="1" applyBorder="1" applyAlignment="1">
      <alignment horizontal="center" vertical="center" wrapText="1"/>
    </xf>
    <xf numFmtId="43" fontId="45" fillId="0" borderId="0" xfId="10" applyFont="1" applyFill="1" applyBorder="1" applyAlignment="1">
      <alignment horizontal="center" vertical="center" wrapText="1"/>
    </xf>
    <xf numFmtId="166" fontId="45" fillId="0" borderId="0" xfId="10" applyNumberFormat="1" applyFont="1" applyFill="1" applyBorder="1" applyAlignment="1">
      <alignment horizontal="center" vertical="center" wrapText="1"/>
    </xf>
    <xf numFmtId="0" fontId="0" fillId="0" borderId="0" xfId="0"/>
    <xf numFmtId="0" fontId="0" fillId="0" borderId="0" xfId="0" applyFill="1"/>
    <xf numFmtId="170" fontId="0" fillId="0" borderId="0" xfId="11" applyNumberFormat="1" applyFont="1" applyFill="1"/>
    <xf numFmtId="0" fontId="19" fillId="6" borderId="0" xfId="0" applyFont="1" applyFill="1" applyAlignment="1">
      <alignment horizontal="center" vertical="center" wrapText="1"/>
    </xf>
    <xf numFmtId="0" fontId="18" fillId="6"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right" vertical="center" wrapText="1"/>
    </xf>
    <xf numFmtId="0" fontId="2" fillId="0" borderId="0" xfId="0" quotePrefix="1" applyFont="1" applyAlignment="1">
      <alignment horizontal="center" vertical="center" wrapText="1"/>
    </xf>
    <xf numFmtId="0" fontId="17" fillId="6" borderId="0" xfId="0" quotePrefix="1"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9" fontId="2" fillId="0" borderId="0" xfId="1" applyFont="1" applyFill="1" applyBorder="1" applyAlignment="1" applyProtection="1">
      <alignment horizontal="center" vertical="center" wrapText="1"/>
    </xf>
    <xf numFmtId="43" fontId="0" fillId="0" borderId="0" xfId="10"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alignment horizontal="center" vertical="center" wrapText="1"/>
    </xf>
    <xf numFmtId="176" fontId="14" fillId="0" borderId="0" xfId="2" quotePrefix="1" applyNumberFormat="1" applyAlignment="1" applyProtection="1">
      <alignment horizontal="center" vertical="center" wrapText="1"/>
    </xf>
    <xf numFmtId="176" fontId="2"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xf>
    <xf numFmtId="0" fontId="1" fillId="0" borderId="0" xfId="0" applyFont="1"/>
    <xf numFmtId="0" fontId="20" fillId="0" borderId="0" xfId="0" applyFont="1" applyAlignment="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177" fontId="2" fillId="0" borderId="0" xfId="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right" vertical="center" wrapText="1"/>
    </xf>
    <xf numFmtId="0" fontId="72" fillId="0"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9" fontId="74" fillId="0" borderId="0" xfId="1" applyFont="1" applyFill="1" applyBorder="1" applyAlignment="1">
      <alignment horizontal="center" vertical="center" wrapText="1"/>
    </xf>
    <xf numFmtId="9" fontId="74" fillId="0" borderId="0" xfId="1" quotePrefix="1" applyFont="1" applyFill="1" applyBorder="1" applyAlignment="1">
      <alignment horizontal="center" vertical="center" wrapText="1"/>
    </xf>
    <xf numFmtId="0" fontId="74" fillId="0" borderId="0" xfId="0" quotePrefix="1" applyFont="1" applyAlignment="1">
      <alignment horizontal="center" vertical="center" wrapText="1"/>
    </xf>
    <xf numFmtId="0" fontId="74" fillId="0" borderId="0" xfId="0" applyFont="1" applyAlignment="1">
      <alignment horizontal="center" vertical="center" wrapText="1"/>
    </xf>
    <xf numFmtId="0" fontId="74" fillId="0" borderId="0" xfId="0" quotePrefix="1" applyFont="1" applyAlignment="1">
      <alignment horizontal="center"/>
    </xf>
    <xf numFmtId="0" fontId="74" fillId="0" borderId="0" xfId="0" applyFont="1"/>
    <xf numFmtId="177" fontId="74" fillId="0" borderId="0" xfId="0" applyNumberFormat="1" applyFont="1" applyAlignment="1">
      <alignment horizontal="center" vertical="center" wrapText="1"/>
    </xf>
    <xf numFmtId="177" fontId="74" fillId="0" borderId="0" xfId="0" quotePrefix="1" applyNumberFormat="1" applyFont="1" applyAlignment="1">
      <alignment horizontal="center" vertical="center" wrapText="1"/>
    </xf>
    <xf numFmtId="0" fontId="76" fillId="0" borderId="0" xfId="0" applyFont="1" applyAlignment="1">
      <alignment horizontal="center" vertical="center" wrapText="1"/>
    </xf>
    <xf numFmtId="178" fontId="74" fillId="0" borderId="0" xfId="0" applyNumberFormat="1" applyFont="1" applyAlignment="1">
      <alignment horizontal="center" vertical="center" wrapText="1"/>
    </xf>
    <xf numFmtId="0" fontId="73" fillId="6" borderId="0" xfId="0" quotePrefix="1" applyFont="1" applyFill="1" applyAlignment="1">
      <alignment horizontal="center" vertical="center" wrapText="1"/>
    </xf>
    <xf numFmtId="177" fontId="74" fillId="0" borderId="0" xfId="1" applyNumberFormat="1" applyFont="1" applyFill="1" applyAlignment="1">
      <alignment horizontal="center" vertical="center" wrapText="1"/>
    </xf>
    <xf numFmtId="0" fontId="70" fillId="5" borderId="0" xfId="0" applyFont="1" applyFill="1" applyAlignment="1">
      <alignment horizontal="center" vertical="center" wrapText="1"/>
    </xf>
    <xf numFmtId="0" fontId="71" fillId="5" borderId="0" xfId="0" applyFont="1" applyFill="1" applyAlignment="1">
      <alignment horizontal="center" vertical="center" wrapText="1"/>
    </xf>
    <xf numFmtId="0" fontId="70" fillId="6" borderId="0" xfId="0" applyFont="1" applyFill="1" applyAlignment="1">
      <alignment horizontal="center" vertical="center" wrapText="1"/>
    </xf>
    <xf numFmtId="0" fontId="70" fillId="0" borderId="0" xfId="0" applyFont="1" applyAlignment="1">
      <alignment horizontal="center" vertical="center" wrapText="1"/>
    </xf>
    <xf numFmtId="3" fontId="74" fillId="0" borderId="0" xfId="0" applyNumberFormat="1" applyFont="1" applyAlignment="1">
      <alignment horizontal="center" vertical="center" wrapText="1"/>
    </xf>
    <xf numFmtId="9" fontId="74" fillId="0" borderId="0" xfId="1" applyFont="1" applyFill="1" applyBorder="1" applyAlignment="1" applyProtection="1">
      <alignment horizontal="center" vertical="center" wrapText="1"/>
    </xf>
    <xf numFmtId="178" fontId="74" fillId="0" borderId="0" xfId="0" quotePrefix="1" applyNumberFormat="1" applyFont="1" applyAlignment="1">
      <alignment horizontal="center" vertical="center" wrapText="1"/>
    </xf>
    <xf numFmtId="3" fontId="74" fillId="0" borderId="0" xfId="0" quotePrefix="1" applyNumberFormat="1" applyFont="1" applyAlignment="1">
      <alignment horizontal="center" vertical="center" wrapText="1"/>
    </xf>
    <xf numFmtId="177" fontId="74" fillId="0" borderId="0" xfId="1" quotePrefix="1" applyNumberFormat="1" applyFont="1" applyFill="1" applyBorder="1" applyAlignment="1" applyProtection="1">
      <alignment horizontal="center" vertical="center" wrapText="1"/>
    </xf>
    <xf numFmtId="177" fontId="74" fillId="0" borderId="0" xfId="1" applyNumberFormat="1" applyFont="1" applyFill="1" applyBorder="1" applyAlignment="1" applyProtection="1">
      <alignment horizontal="center" vertical="center" wrapText="1"/>
    </xf>
    <xf numFmtId="0" fontId="74" fillId="0" borderId="0" xfId="0" quotePrefix="1" applyFont="1" applyAlignment="1">
      <alignment horizontal="right" vertical="center" wrapText="1"/>
    </xf>
    <xf numFmtId="0" fontId="75" fillId="0" borderId="0" xfId="0" applyFont="1" applyAlignment="1">
      <alignment horizontal="right" vertical="center" wrapText="1"/>
    </xf>
    <xf numFmtId="10" fontId="74" fillId="0" borderId="0" xfId="0" quotePrefix="1" applyNumberFormat="1" applyFont="1" applyAlignment="1">
      <alignment horizontal="center" vertical="center" wrapText="1"/>
    </xf>
    <xf numFmtId="0" fontId="73" fillId="6" borderId="0" xfId="0" applyFont="1" applyFill="1" applyAlignment="1">
      <alignment horizontal="center" vertical="center" wrapText="1"/>
    </xf>
    <xf numFmtId="178" fontId="74" fillId="0" borderId="0" xfId="0" applyNumberFormat="1" applyFont="1" applyAlignment="1" applyProtection="1">
      <alignment horizontal="center" vertical="center" wrapText="1"/>
      <protection locked="0"/>
    </xf>
    <xf numFmtId="0" fontId="74" fillId="0" borderId="0" xfId="0" applyFont="1" applyAlignment="1" applyProtection="1">
      <alignment horizontal="center" vertical="center" wrapText="1"/>
      <protection locked="0"/>
    </xf>
    <xf numFmtId="0" fontId="78" fillId="0" borderId="0" xfId="0" applyFont="1" applyAlignment="1">
      <alignment horizontal="left" vertical="center"/>
    </xf>
    <xf numFmtId="0" fontId="78" fillId="0" borderId="0" xfId="0" applyFont="1" applyAlignment="1">
      <alignment horizontal="center" vertical="center"/>
    </xf>
    <xf numFmtId="0" fontId="79" fillId="0" borderId="0" xfId="0" applyFont="1" applyAlignment="1">
      <alignment vertical="center" wrapText="1"/>
    </xf>
    <xf numFmtId="0" fontId="80" fillId="0" borderId="13" xfId="2" quotePrefix="1" applyFont="1" applyFill="1" applyBorder="1" applyAlignment="1">
      <alignment horizontal="center" vertical="center" wrapText="1"/>
    </xf>
    <xf numFmtId="0" fontId="79" fillId="0" borderId="0" xfId="0" applyFont="1" applyAlignment="1">
      <alignment horizontal="center" vertical="center" wrapText="1"/>
    </xf>
    <xf numFmtId="0" fontId="79" fillId="2" borderId="11" xfId="0" applyFont="1" applyFill="1" applyBorder="1" applyAlignment="1">
      <alignment horizontal="center" vertical="center" wrapText="1"/>
    </xf>
    <xf numFmtId="0" fontId="74" fillId="0" borderId="10" xfId="0" applyFont="1" applyBorder="1" applyAlignment="1">
      <alignment horizontal="center" vertical="center" wrapText="1"/>
    </xf>
    <xf numFmtId="0" fontId="79" fillId="3" borderId="0" xfId="0" applyFont="1" applyFill="1" applyAlignment="1">
      <alignment horizontal="center" vertical="center" wrapText="1"/>
    </xf>
    <xf numFmtId="0" fontId="74" fillId="4" borderId="0" xfId="0" applyFont="1" applyFill="1" applyAlignment="1">
      <alignment horizontal="center" vertical="center" wrapText="1"/>
    </xf>
    <xf numFmtId="0" fontId="0" fillId="0" borderId="0" xfId="0"/>
    <xf numFmtId="0" fontId="79" fillId="2" borderId="0" xfId="0" applyFont="1" applyFill="1" applyAlignment="1">
      <alignment horizontal="center" vertical="center" wrapText="1"/>
    </xf>
    <xf numFmtId="0" fontId="76" fillId="2" borderId="0" xfId="0" applyFont="1" applyFill="1" applyAlignment="1">
      <alignment horizontal="center" vertical="center" wrapText="1"/>
    </xf>
    <xf numFmtId="0" fontId="74" fillId="2" borderId="0" xfId="0" applyFont="1" applyFill="1" applyAlignment="1">
      <alignment horizontal="center" vertical="center" wrapText="1"/>
    </xf>
    <xf numFmtId="0" fontId="73" fillId="0" borderId="0" xfId="0" quotePrefix="1" applyFont="1" applyAlignment="1">
      <alignment horizontal="center" vertical="center" wrapText="1"/>
    </xf>
    <xf numFmtId="177" fontId="74" fillId="0" borderId="0" xfId="1" quotePrefix="1" applyNumberFormat="1" applyFont="1" applyFill="1" applyBorder="1" applyAlignment="1">
      <alignment horizontal="center" vertical="center" wrapText="1"/>
    </xf>
    <xf numFmtId="0" fontId="76" fillId="6" borderId="0" xfId="0" applyFont="1" applyFill="1" applyAlignment="1">
      <alignment horizontal="center" vertical="center" wrapText="1"/>
    </xf>
    <xf numFmtId="0" fontId="80" fillId="0" borderId="0" xfId="0" applyFont="1" applyAlignment="1">
      <alignment horizontal="center" vertical="center" wrapText="1"/>
    </xf>
    <xf numFmtId="177" fontId="74" fillId="0" borderId="0" xfId="1" applyNumberFormat="1" applyFont="1" applyFill="1" applyBorder="1" applyAlignment="1">
      <alignment horizontal="center" vertical="center" wrapText="1"/>
    </xf>
    <xf numFmtId="177" fontId="73" fillId="6" borderId="0" xfId="1" applyNumberFormat="1" applyFont="1" applyFill="1" applyBorder="1" applyAlignment="1">
      <alignment horizontal="center" vertical="center" wrapText="1"/>
    </xf>
    <xf numFmtId="177" fontId="70" fillId="6" borderId="0" xfId="1" applyNumberFormat="1" applyFont="1" applyFill="1" applyBorder="1" applyAlignment="1">
      <alignment horizontal="center" vertical="center" wrapText="1"/>
    </xf>
    <xf numFmtId="0" fontId="72" fillId="0" borderId="0" xfId="0" applyFont="1" applyAlignment="1">
      <alignment horizontal="center" vertical="center" wrapText="1"/>
    </xf>
    <xf numFmtId="0" fontId="79" fillId="2" borderId="14" xfId="0" applyFont="1" applyFill="1" applyBorder="1" applyAlignment="1">
      <alignment horizontal="center" vertical="center" wrapText="1"/>
    </xf>
    <xf numFmtId="0" fontId="80" fillId="0" borderId="14" xfId="2" applyFont="1" applyFill="1" applyBorder="1" applyAlignment="1">
      <alignment horizontal="center" vertical="center" wrapText="1"/>
    </xf>
    <xf numFmtId="0" fontId="80" fillId="0" borderId="0" xfId="2" quotePrefix="1" applyFont="1" applyFill="1" applyBorder="1" applyAlignment="1">
      <alignment horizontal="center" vertical="center" wrapText="1"/>
    </xf>
    <xf numFmtId="0" fontId="75" fillId="0" borderId="0" xfId="0" applyFont="1" applyAlignment="1">
      <alignment horizontal="center" vertical="center" wrapText="1"/>
    </xf>
    <xf numFmtId="177" fontId="80" fillId="0" borderId="0" xfId="1" applyNumberFormat="1" applyFont="1" applyFill="1" applyBorder="1" applyAlignment="1">
      <alignment horizontal="center" vertical="center" wrapText="1"/>
    </xf>
    <xf numFmtId="0" fontId="81" fillId="0" borderId="0" xfId="0" applyFont="1" applyAlignment="1">
      <alignment horizontal="center" vertical="center" wrapText="1"/>
    </xf>
    <xf numFmtId="0" fontId="81" fillId="0" borderId="0" xfId="0" quotePrefix="1" applyFont="1" applyAlignment="1">
      <alignment horizontal="center" vertical="center" wrapText="1"/>
    </xf>
    <xf numFmtId="177" fontId="81" fillId="0" borderId="0" xfId="0" applyNumberFormat="1" applyFont="1" applyAlignment="1">
      <alignment horizontal="center" vertical="center" wrapText="1"/>
    </xf>
    <xf numFmtId="0" fontId="0" fillId="0" borderId="0" xfId="0"/>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2"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69" fillId="0" borderId="0" xfId="0" applyFont="1" applyAlignment="1">
      <alignment horizontal="center" vertical="center"/>
    </xf>
    <xf numFmtId="0" fontId="20" fillId="0" borderId="0" xfId="0" applyFont="1" applyAlignment="1">
      <alignment horizontal="center" vertical="center" wrapText="1"/>
    </xf>
    <xf numFmtId="0" fontId="19" fillId="6" borderId="0" xfId="0" applyFont="1" applyFill="1" applyAlignment="1">
      <alignment horizontal="center" vertical="center" wrapText="1"/>
    </xf>
    <xf numFmtId="0" fontId="21" fillId="0" borderId="0" xfId="2"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9" fontId="2" fillId="0" borderId="0" xfId="0" applyNumberFormat="1" applyFont="1" applyFill="1" applyBorder="1" applyAlignment="1">
      <alignment horizontal="center" vertical="center" wrapText="1"/>
    </xf>
    <xf numFmtId="171" fontId="2" fillId="0" borderId="0" xfId="10" applyNumberFormat="1" applyFont="1" applyFill="1" applyBorder="1" applyAlignment="1">
      <alignment horizontal="center" vertical="center" wrapText="1"/>
    </xf>
    <xf numFmtId="0" fontId="2" fillId="0" borderId="0" xfId="0" quotePrefix="1" applyFont="1" applyFill="1" applyAlignment="1">
      <alignment horizontal="center" vertical="center" wrapText="1"/>
    </xf>
    <xf numFmtId="1" fontId="2" fillId="0" borderId="0"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0" fillId="0" borderId="0" xfId="0" applyFont="1" applyFill="1" applyAlignment="1">
      <alignment horizontal="center" vertical="center" wrapText="1"/>
    </xf>
    <xf numFmtId="3" fontId="19" fillId="0" borderId="0" xfId="0" applyNumberFormat="1" applyFont="1" applyFill="1" applyBorder="1" applyAlignment="1">
      <alignment horizontal="center" vertical="center" wrapText="1"/>
    </xf>
    <xf numFmtId="174"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Alignment="1">
      <alignment horizontal="center" vertical="center"/>
    </xf>
    <xf numFmtId="14" fontId="20" fillId="0" borderId="0" xfId="0" applyNumberFormat="1" applyFont="1" applyFill="1" applyBorder="1" applyAlignment="1">
      <alignment horizontal="center" vertical="center" wrapText="1"/>
    </xf>
    <xf numFmtId="0" fontId="2" fillId="0" borderId="0" xfId="0" applyFont="1" applyFill="1"/>
    <xf numFmtId="0" fontId="2" fillId="0" borderId="0" xfId="0" applyFont="1"/>
    <xf numFmtId="0" fontId="0" fillId="0" borderId="0" xfId="0" applyAlignment="1">
      <alignment horizontal="left" vertical="center"/>
    </xf>
    <xf numFmtId="0" fontId="0" fillId="0" borderId="0" xfId="0" applyAlignment="1">
      <alignment horizontal="left" vertical="center" wrapText="1"/>
    </xf>
    <xf numFmtId="0" fontId="19" fillId="0" borderId="0" xfId="0" applyFont="1" applyAlignment="1">
      <alignment horizontal="center" vertical="center" wrapText="1"/>
    </xf>
    <xf numFmtId="0" fontId="2" fillId="0" borderId="0" xfId="0" applyFont="1" applyAlignment="1">
      <alignment horizontal="left" vertical="center" wrapText="1"/>
    </xf>
    <xf numFmtId="0" fontId="14" fillId="0" borderId="0" xfId="2" applyAlignment="1" applyProtection="1">
      <alignment horizontal="center" vertical="center" wrapText="1"/>
      <protection locked="0"/>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2" fillId="0" borderId="0" xfId="0" quotePrefix="1" applyFont="1" applyBorder="1" applyAlignment="1">
      <alignment horizontal="center" vertical="center"/>
    </xf>
    <xf numFmtId="177" fontId="2" fillId="0" borderId="0" xfId="1" applyNumberFormat="1" applyFont="1" applyFill="1" applyBorder="1" applyAlignment="1">
      <alignment horizontal="center" vertical="center" wrapText="1"/>
    </xf>
    <xf numFmtId="0" fontId="0" fillId="0" borderId="0" xfId="0" applyFill="1" applyAlignment="1">
      <alignment vertical="center" wrapText="1"/>
    </xf>
    <xf numFmtId="176" fontId="2" fillId="0" borderId="0" xfId="0" applyNumberFormat="1" applyFont="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9" fontId="2"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24" fillId="0" borderId="0" xfId="9" applyFont="1" applyFill="1" applyAlignment="1">
      <alignment horizontal="center"/>
    </xf>
    <xf numFmtId="4"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0" fontId="69" fillId="0" borderId="0" xfId="0" applyFont="1" applyAlignment="1">
      <alignment horizontal="center" vertical="center"/>
    </xf>
    <xf numFmtId="1" fontId="2" fillId="0" borderId="0" xfId="1" applyNumberFormat="1" applyFont="1" applyFill="1" applyBorder="1" applyAlignment="1">
      <alignment horizontal="center" vertical="center" wrapText="1"/>
    </xf>
    <xf numFmtId="0" fontId="14" fillId="0" borderId="0" xfId="2" applyFill="1" applyAlignment="1">
      <alignment horizontal="center" vertical="center" wrapText="1"/>
    </xf>
    <xf numFmtId="0" fontId="43" fillId="3" borderId="0" xfId="2" applyFont="1" applyFill="1" applyBorder="1" applyAlignment="1">
      <alignment horizontal="center"/>
    </xf>
    <xf numFmtId="0" fontId="43" fillId="0" borderId="0" xfId="2" applyFont="1" applyBorder="1" applyAlignment="1"/>
    <xf numFmtId="0" fontId="6" fillId="3" borderId="0" xfId="0" applyFont="1" applyFill="1" applyBorder="1" applyAlignment="1">
      <alignment horizontal="center"/>
    </xf>
    <xf numFmtId="0" fontId="0" fillId="0" borderId="0" xfId="0" applyFont="1" applyBorder="1" applyAlignment="1"/>
    <xf numFmtId="0" fontId="6" fillId="2" borderId="0" xfId="2" applyFont="1" applyFill="1" applyBorder="1" applyAlignment="1">
      <alignment horizontal="center"/>
    </xf>
    <xf numFmtId="0" fontId="6" fillId="0" borderId="0" xfId="2" applyFont="1" applyBorder="1" applyAlignment="1"/>
    <xf numFmtId="0" fontId="41" fillId="0" borderId="0" xfId="0" applyFont="1" applyAlignment="1">
      <alignment horizontal="left" vertical="center" wrapText="1"/>
    </xf>
  </cellXfs>
  <cellStyles count="1166">
    <cellStyle name="20% - Colore 1 2" xfId="81" xr:uid="{3AF883C8-472E-4B4E-9C7A-5DCF6EC6359A}"/>
    <cellStyle name="20% - Colore 1 2 2" xfId="193" xr:uid="{D5419C0A-7AEC-47F8-B66E-536435C4F762}"/>
    <cellStyle name="20% - Colore 1 2 3" xfId="252" xr:uid="{4481E144-B76B-4907-AA44-A89F28F08504}"/>
    <cellStyle name="20% - Colore 1 2 4" xfId="432" xr:uid="{16C44358-0DF2-4EEC-B9BD-D2280CB6E284}"/>
    <cellStyle name="20% - Colore 2 2" xfId="82" xr:uid="{0ECA5FC9-C7FE-4C3F-AC9A-4596D92F05BF}"/>
    <cellStyle name="20% - Colore 2 2 2" xfId="194" xr:uid="{B2CB669C-D3D0-4D40-9D1E-A42CEB897ED2}"/>
    <cellStyle name="20% - Colore 2 2 3" xfId="253" xr:uid="{C82C935F-A651-42A9-867B-D76BFC869F6E}"/>
    <cellStyle name="20% - Colore 2 2 4" xfId="433" xr:uid="{8E9A9C80-5926-4378-936E-B59C7E2AD57D}"/>
    <cellStyle name="20% - Colore 3 2" xfId="83" xr:uid="{2EE0D7BC-BD3F-4FE3-B050-6D0786754D18}"/>
    <cellStyle name="20% - Colore 3 2 2" xfId="195" xr:uid="{1AA5B46D-5413-4650-90DF-8FAB76009043}"/>
    <cellStyle name="20% - Colore 3 2 3" xfId="254" xr:uid="{23C7BF65-B4BD-46D5-9A27-8155715BC1EB}"/>
    <cellStyle name="20% - Colore 3 2 4" xfId="434" xr:uid="{88444FFE-4A62-46B4-BC13-3256651D33AF}"/>
    <cellStyle name="20% - Colore 4 2" xfId="84" xr:uid="{763BCAB2-F6BE-46F5-905F-EC2A55C13E89}"/>
    <cellStyle name="20% - Colore 4 2 2" xfId="196" xr:uid="{78B6B365-8968-42DD-A748-22E209BB0721}"/>
    <cellStyle name="20% - Colore 4 2 3" xfId="255" xr:uid="{5FB7A3A1-14F7-4684-9623-3607C2740828}"/>
    <cellStyle name="20% - Colore 4 2 4" xfId="435" xr:uid="{525B46E7-5456-45A5-9813-6C83DC6EF268}"/>
    <cellStyle name="20% - Colore 5 2" xfId="85" xr:uid="{6E097444-E6EF-4405-9CB3-CFE8B55C61A2}"/>
    <cellStyle name="20% - Colore 5 2 2" xfId="197" xr:uid="{874C38BB-9021-40F5-9BC0-3F39900BA820}"/>
    <cellStyle name="20% - Colore 5 2 3" xfId="256" xr:uid="{008C80EE-3845-495D-A7B5-7A21E76E284B}"/>
    <cellStyle name="20% - Colore 5 2 4" xfId="436" xr:uid="{66717407-8A1B-4B3E-A950-660ED1E9BA4D}"/>
    <cellStyle name="20% - Colore 6 2" xfId="86" xr:uid="{00B11056-1047-43E5-8D4A-089A613DCBE8}"/>
    <cellStyle name="20% - Colore 6 2 2" xfId="198" xr:uid="{1E089673-5280-4F76-A2D8-0A1949329AB5}"/>
    <cellStyle name="20% - Colore 6 2 3" xfId="257" xr:uid="{0DC22EB8-5C97-47A6-A548-5F0A8F0E1690}"/>
    <cellStyle name="20% - Colore 6 2 4" xfId="437" xr:uid="{B6977621-5C1A-48CE-85F9-0E0821C64EDB}"/>
    <cellStyle name="40% - Colore 1 2" xfId="87" xr:uid="{52BBEACE-CFC0-4546-A6C8-85C893ABC53C}"/>
    <cellStyle name="40% - Colore 1 2 2" xfId="199" xr:uid="{D4C1B330-3668-4BA6-A260-AB9C89739E88}"/>
    <cellStyle name="40% - Colore 1 2 3" xfId="258" xr:uid="{A099170C-7DDE-4F1B-B4D2-6E3454EBFFE3}"/>
    <cellStyle name="40% - Colore 1 2 4" xfId="438" xr:uid="{0156B611-03BC-4D33-BC7E-4B2D1CC4E637}"/>
    <cellStyle name="40% - Colore 2 2" xfId="88" xr:uid="{66F96D41-2292-4EB6-92B8-BA4EDF014D03}"/>
    <cellStyle name="40% - Colore 2 2 2" xfId="200" xr:uid="{F5B937DC-FD4A-4E52-A7C3-598396B96324}"/>
    <cellStyle name="40% - Colore 2 2 3" xfId="259" xr:uid="{274C1162-C4FC-45FD-8448-15FA22EFAD06}"/>
    <cellStyle name="40% - Colore 2 2 4" xfId="439" xr:uid="{58A3BD39-2C35-4955-A2C8-673052B4977D}"/>
    <cellStyle name="40% - Colore 3 2" xfId="89" xr:uid="{0EE6F7BF-FDF1-4C55-AEB9-5DEE01767A54}"/>
    <cellStyle name="40% - Colore 3 2 2" xfId="201" xr:uid="{2313B593-0E00-43F8-A166-2D96FFCB1CF2}"/>
    <cellStyle name="40% - Colore 3 2 3" xfId="260" xr:uid="{54713222-4BA2-4912-8FF9-ADEC6FB0A8B0}"/>
    <cellStyle name="40% - Colore 3 2 4" xfId="440" xr:uid="{8F4E7D67-2A52-405F-9D9C-18FB2BE091BB}"/>
    <cellStyle name="40% - Colore 4 2" xfId="90" xr:uid="{001EF196-4B95-4402-A186-16DD9529B8C8}"/>
    <cellStyle name="40% - Colore 4 2 2" xfId="202" xr:uid="{F6C12221-FADE-4A64-ACA7-24BE9E9AF923}"/>
    <cellStyle name="40% - Colore 4 2 3" xfId="261" xr:uid="{DF5364FB-17D7-4940-B5DF-6F8BE401D2A4}"/>
    <cellStyle name="40% - Colore 4 2 4" xfId="441" xr:uid="{C5A6C2F7-985D-4FC2-9599-B4C5427C69EA}"/>
    <cellStyle name="40% - Colore 5 2" xfId="91" xr:uid="{2765187C-D2C4-4E60-B230-C78E3652105E}"/>
    <cellStyle name="40% - Colore 5 2 2" xfId="203" xr:uid="{C015B3BD-DCFC-47F6-8AD3-D893A26321D6}"/>
    <cellStyle name="40% - Colore 5 2 3" xfId="262" xr:uid="{10DD80D8-5FB0-4C90-ACDE-868FD219477B}"/>
    <cellStyle name="40% - Colore 5 2 4" xfId="442" xr:uid="{A2D5D343-E079-48C0-B86D-79485E0961C3}"/>
    <cellStyle name="40% - Colore 6 2" xfId="92" xr:uid="{2C8F5A70-20BA-4173-94D8-56272F653728}"/>
    <cellStyle name="40% - Colore 6 2 2" xfId="204" xr:uid="{9B1091E5-5A6C-4EF6-9D6D-376DF0B07D86}"/>
    <cellStyle name="40% - Colore 6 2 3" xfId="263" xr:uid="{681437E0-4A7C-46AE-A538-108F78B77CF3}"/>
    <cellStyle name="40% - Colore 6 2 4" xfId="443" xr:uid="{A29B2699-9C55-4EA5-9BC8-1BC0EDC2F605}"/>
    <cellStyle name="60% - Colore 1 2" xfId="93" xr:uid="{DC8197DE-AFC3-4349-A894-134AE64168A3}"/>
    <cellStyle name="60% - Colore 2 2" xfId="94" xr:uid="{EA7059AE-C64E-445A-93AA-C52D5A1D4677}"/>
    <cellStyle name="60% - Colore 3 2" xfId="95" xr:uid="{D4523DA4-7ED3-48EF-B009-75691808178A}"/>
    <cellStyle name="60% - Colore 4 2" xfId="96" xr:uid="{C8A917F4-AFD2-4AAF-ADEA-173C707997D0}"/>
    <cellStyle name="60% - Colore 5 2" xfId="97" xr:uid="{1E77E105-125C-4C68-88EA-BB77E5E9CC3F}"/>
    <cellStyle name="60% - Colore 6 2" xfId="98" xr:uid="{04EEB335-5D2E-42E4-BE35-741940DA272C}"/>
    <cellStyle name="Alignment" xfId="25" xr:uid="{049114AE-DB88-4F25-BAC6-4B0B2717A59A}"/>
    <cellStyle name="Alignment 2" xfId="228" xr:uid="{CBC13334-CB5E-4635-97AD-90C4C58A59BC}"/>
    <cellStyle name="Alignment 2 2" xfId="504" xr:uid="{806EC0B1-10D7-4061-A9EF-EDC43070D55E}"/>
    <cellStyle name="Alignment 2 2 2" xfId="997" xr:uid="{D1623E63-C430-4ACB-A06C-50FF4120331E}"/>
    <cellStyle name="Alignment 2 3" xfId="772" xr:uid="{F2BD5E1B-CF9A-43BA-A26F-2428D0CD92F8}"/>
    <cellStyle name="Alignment 3" xfId="375" xr:uid="{51328AA4-FEA3-45EA-8782-6DD4E1E36BD4}"/>
    <cellStyle name="Alignment 3 2" xfId="891" xr:uid="{3916CC57-9174-4BAC-BAC2-73F5DFC907BA}"/>
    <cellStyle name="Alignment 4" xfId="594" xr:uid="{A2B1F634-2BFB-4A03-99A7-E58A4B32A592}"/>
    <cellStyle name="Alignment 4 2" xfId="1086" xr:uid="{18F70D73-8347-4DAF-9B75-FFBED8387E5D}"/>
    <cellStyle name="Alignment 5" xfId="683" xr:uid="{1BBEFAFE-4FB3-4C5E-BB51-EC531F0EC937}"/>
    <cellStyle name="AlignmentComma" xfId="26" xr:uid="{04E51AF6-BF8A-4744-8480-825BEE6F45DD}"/>
    <cellStyle name="AlignmentComma 2" xfId="229" xr:uid="{C53BF92E-A58D-449E-94DA-3F624632C77A}"/>
    <cellStyle name="AlignmentComma 2 2" xfId="505" xr:uid="{5C17332F-F2C3-4ADE-9FDF-5BC0A93230B9}"/>
    <cellStyle name="AlignmentComma 2 2 2" xfId="998" xr:uid="{3CF89723-90F3-4824-9545-09E5B48C59E2}"/>
    <cellStyle name="AlignmentComma 2 3" xfId="773" xr:uid="{D274DC25-08C0-42B7-81D8-439771E34CC7}"/>
    <cellStyle name="AlignmentComma 3" xfId="426" xr:uid="{D477EA1A-85F1-415C-ACAE-8330EF672FB7}"/>
    <cellStyle name="AlignmentComma 3 2" xfId="934" xr:uid="{B4021FE1-B346-4D5F-978E-85E32B20B7E1}"/>
    <cellStyle name="AlignmentComma 4" xfId="595" xr:uid="{67AC30F2-0CB1-44D2-ADDC-BE507912A1F3}"/>
    <cellStyle name="AlignmentComma 4 2" xfId="1087" xr:uid="{D14E740B-A93A-47D7-95A2-35550A4C5880}"/>
    <cellStyle name="AlignmentComma 5" xfId="684" xr:uid="{0D9933F4-77F2-461C-ADB8-F8DD5CAD001B}"/>
    <cellStyle name="Calcolo 2" xfId="99" xr:uid="{E163946A-E989-4A44-8D31-6819DD70A550}"/>
    <cellStyle name="Cella collegata 2" xfId="100" xr:uid="{71B218C3-AAD6-461D-9999-C1777BD362EC}"/>
    <cellStyle name="Cella da controllare 2" xfId="101" xr:uid="{A596058E-6FA4-4274-8C3E-8C87F57DCFF5}"/>
    <cellStyle name="Collegamento ipertestuale" xfId="2" builtinId="8"/>
    <cellStyle name="Collegamento ipertestuale 2" xfId="573" xr:uid="{74AC74BF-19B7-470C-BA29-1EE108E1DE34}"/>
    <cellStyle name="Collegamento ipertestuale 3" xfId="329" xr:uid="{22EA9F21-6AF8-4768-AE47-637EAC8DFD83}"/>
    <cellStyle name="Colore 1 2" xfId="102" xr:uid="{D5603B6A-E7C3-425A-B711-5C0FEF823CD3}"/>
    <cellStyle name="Colore 2 2" xfId="103" xr:uid="{D5819A04-E1C9-4D31-A5A8-B1584C038697}"/>
    <cellStyle name="Colore 3 2" xfId="104" xr:uid="{EB6ACABC-F72F-4DC3-A30B-89CECC14F5BD}"/>
    <cellStyle name="Colore 4 2" xfId="105" xr:uid="{9BD483B8-B970-405D-8798-C7FE28B84E34}"/>
    <cellStyle name="Colore 5 2" xfId="106" xr:uid="{064D23AC-8835-4D02-89D6-9DCC7C94C161}"/>
    <cellStyle name="Colore 6 2" xfId="107" xr:uid="{9ADA23D1-1CC2-4B49-B455-FD946E94843F}"/>
    <cellStyle name="Comma [0] 2" xfId="14" xr:uid="{5E61DC8D-720A-491A-89C8-FEA61FF75269}"/>
    <cellStyle name="Comma [0] 2 2" xfId="220" xr:uid="{A5BAF6C0-D3D4-4AF3-B5E5-5005FCB799D6}"/>
    <cellStyle name="Comma [0] 2 2 2" xfId="499" xr:uid="{25A84ACB-DC68-46AF-A5D4-FF8F545B9E4C}"/>
    <cellStyle name="Comma [0] 2 2 2 2" xfId="992" xr:uid="{017680AE-1527-4D8A-9D3A-21235FA8F607}"/>
    <cellStyle name="Comma [0] 2 2 3" xfId="767" xr:uid="{D085E209-69FC-4C3D-AF79-12CA051A62CF}"/>
    <cellStyle name="Comma [0] 2 3" xfId="416" xr:uid="{687DE9E0-804D-43B7-BEBD-3FCD6DDFAD19}"/>
    <cellStyle name="Comma [0] 2 3 2" xfId="928" xr:uid="{FA73DE88-A143-4697-AD7F-8996FBE5FC78}"/>
    <cellStyle name="Comma [0] 2 4" xfId="589" xr:uid="{A687A26E-2E0C-498B-A4FB-FF5C9C9DE782}"/>
    <cellStyle name="Comma [0] 2 4 2" xfId="1081" xr:uid="{4646C60B-3EB5-4D03-9E0D-D5B14BFFDC6E}"/>
    <cellStyle name="Comma [0] 2 5" xfId="678" xr:uid="{5F42E3B8-6911-4C15-9659-D1A338E65F5D}"/>
    <cellStyle name="Comma 10" xfId="177" xr:uid="{109B8282-1347-41A2-BBF1-42131CFE9A11}"/>
    <cellStyle name="Comma 10 2" xfId="309" xr:uid="{9FD9D87E-3118-428A-9FC6-59D5D8EA1449}"/>
    <cellStyle name="Comma 10 2 2" xfId="558" xr:uid="{7680F78D-5005-41F2-A462-18540D964DF9}"/>
    <cellStyle name="Comma 10 2 2 2" xfId="1051" xr:uid="{11DAD25D-1E1B-4050-84EB-DA8315BF51A0}"/>
    <cellStyle name="Comma 10 2 3" xfId="834" xr:uid="{A6A813AB-461A-4C91-A414-67C5FB6EBACA}"/>
    <cellStyle name="Comma 10 3" xfId="481" xr:uid="{EC433F72-6A9C-4F16-B1BD-A6378B1A1BAE}"/>
    <cellStyle name="Comma 10 3 2" xfId="975" xr:uid="{3D6E055F-C71F-4EE3-AA52-6A2BDBD99AB7}"/>
    <cellStyle name="Comma 10 4" xfId="656" xr:uid="{EB54B041-68F9-470F-8411-9D768A6F4178}"/>
    <cellStyle name="Comma 10 4 2" xfId="1148" xr:uid="{8D363534-1684-44E0-8FCB-2A198C89F911}"/>
    <cellStyle name="Comma 10 5" xfId="746" xr:uid="{A931F54B-0EF4-4748-A35A-4E1E143AF10D}"/>
    <cellStyle name="Comma 11" xfId="180" xr:uid="{AC54F0F2-D202-474F-BB2F-8A4A968C5DAD}"/>
    <cellStyle name="Comma 11 2" xfId="312" xr:uid="{D8EEF4A3-AD36-4A7C-B948-CFD926FA539B}"/>
    <cellStyle name="Comma 11 2 2" xfId="561" xr:uid="{7841A31C-67C1-416A-8BDD-C877662E2C90}"/>
    <cellStyle name="Comma 11 2 2 2" xfId="1054" xr:uid="{02B5235F-9CBD-4FF4-8015-2DDBD019F1C6}"/>
    <cellStyle name="Comma 11 2 3" xfId="837" xr:uid="{BBA5EAB0-C726-4176-82A4-7BD416660534}"/>
    <cellStyle name="Comma 11 3" xfId="484" xr:uid="{F6E51A2A-426B-4963-9BB5-A3FD0BDFEAC5}"/>
    <cellStyle name="Comma 11 3 2" xfId="978" xr:uid="{C5870DEF-1ABB-46DA-9574-24F94C4C3AFE}"/>
    <cellStyle name="Comma 11 4" xfId="659" xr:uid="{401B3D37-F90B-4A38-97BD-0026086B536A}"/>
    <cellStyle name="Comma 11 4 2" xfId="1151" xr:uid="{4301C2D8-19E1-4721-9D2B-707F14A0C1E7}"/>
    <cellStyle name="Comma 11 5" xfId="749" xr:uid="{C82C6AAC-6438-431D-ADCF-3E0C60AAC71D}"/>
    <cellStyle name="Comma 12" xfId="178" xr:uid="{299D2587-20B4-4083-A9F9-5C4A0C764696}"/>
    <cellStyle name="Comma 12 2" xfId="310" xr:uid="{6AA0C6E0-930A-4BDF-915B-F111095FB19B}"/>
    <cellStyle name="Comma 12 2 2" xfId="559" xr:uid="{789B4420-FD2A-4862-A820-AA441E39BD52}"/>
    <cellStyle name="Comma 12 2 2 2" xfId="1052" xr:uid="{4E9A46C3-1F34-4381-A5C1-F47658DDA518}"/>
    <cellStyle name="Comma 12 2 3" xfId="835" xr:uid="{002CAA87-E499-4EE3-A3DB-F334D2FBB3F2}"/>
    <cellStyle name="Comma 12 3" xfId="482" xr:uid="{A452B14C-AEC3-4B93-ABC6-58EE47EDAB26}"/>
    <cellStyle name="Comma 12 3 2" xfId="976" xr:uid="{316B0773-83D4-4FC7-B921-317F7527E72D}"/>
    <cellStyle name="Comma 12 4" xfId="657" xr:uid="{3B5D8F28-D1E2-4C76-B821-CDD79B3C308B}"/>
    <cellStyle name="Comma 12 4 2" xfId="1149" xr:uid="{A7D5C9A8-BDB6-4BA5-BA77-70A540985A1F}"/>
    <cellStyle name="Comma 12 5" xfId="747" xr:uid="{03E9D83E-0070-4A93-921F-F12276899C00}"/>
    <cellStyle name="Comma 13" xfId="179" xr:uid="{72A80375-23B6-4B0E-BF55-5B050A9B4A43}"/>
    <cellStyle name="Comma 13 2" xfId="311" xr:uid="{B840DC21-6540-4E42-940A-4FE1664492DD}"/>
    <cellStyle name="Comma 13 2 2" xfId="560" xr:uid="{B4A26C1C-33C6-4EBA-81CD-92DF88F8EA3D}"/>
    <cellStyle name="Comma 13 2 2 2" xfId="1053" xr:uid="{10A96FC3-98C1-43A0-93FE-5C39646C8C53}"/>
    <cellStyle name="Comma 13 2 3" xfId="836" xr:uid="{A7A8C733-F8B8-425C-A5AF-9AB218C0EB61}"/>
    <cellStyle name="Comma 13 3" xfId="483" xr:uid="{DD7C2BD1-7C79-445A-BE53-D8552326D34F}"/>
    <cellStyle name="Comma 13 3 2" xfId="977" xr:uid="{DD04FE45-788C-4C25-8E51-2A204F5AC2D3}"/>
    <cellStyle name="Comma 13 4" xfId="658" xr:uid="{2514E1D1-A02C-4D2B-8B9D-DDD92198DB90}"/>
    <cellStyle name="Comma 13 4 2" xfId="1150" xr:uid="{D45E2319-FB03-4815-9C9E-4458941DA919}"/>
    <cellStyle name="Comma 13 5" xfId="748" xr:uid="{E464E01E-6836-4277-9CA4-4F3A6F8DBF09}"/>
    <cellStyle name="Comma 14" xfId="181" xr:uid="{6ED70A45-5349-46CC-B50A-FDF5B95F19A7}"/>
    <cellStyle name="Comma 14 2" xfId="313" xr:uid="{8B417465-882B-4669-BBF3-51C45FE316B0}"/>
    <cellStyle name="Comma 14 2 2" xfId="562" xr:uid="{E65D5259-C898-41E1-8D2C-F0116CAE47B6}"/>
    <cellStyle name="Comma 14 2 2 2" xfId="1055" xr:uid="{8270BB3B-AE2C-4A95-B2CF-A7ACC3B1A8AC}"/>
    <cellStyle name="Comma 14 2 3" xfId="838" xr:uid="{0B53831D-1E5A-4D95-AC82-471DD791FED6}"/>
    <cellStyle name="Comma 14 3" xfId="485" xr:uid="{AC6CF10D-405F-4359-93FF-F8464F541606}"/>
    <cellStyle name="Comma 14 3 2" xfId="979" xr:uid="{AF4EC0B2-45A1-401F-B0A2-FF7D3AE15A0A}"/>
    <cellStyle name="Comma 14 4" xfId="660" xr:uid="{5FB6EA3D-875E-4BC6-838F-9FBE56997159}"/>
    <cellStyle name="Comma 14 4 2" xfId="1152" xr:uid="{9F5FF6B5-5C29-400F-B055-3EA7F8B913D1}"/>
    <cellStyle name="Comma 14 5" xfId="750" xr:uid="{C6FBA220-8B8E-4164-8120-83B4B569FE11}"/>
    <cellStyle name="Comma 15" xfId="175" xr:uid="{BF7CFA5A-90CA-4783-9379-CC894F91BE02}"/>
    <cellStyle name="Comma 15 2" xfId="307" xr:uid="{521D965E-82B6-4554-B017-8E9ABF92D4B5}"/>
    <cellStyle name="Comma 15 2 2" xfId="556" xr:uid="{1E122992-84F6-4943-815A-01CC51313476}"/>
    <cellStyle name="Comma 15 2 2 2" xfId="1049" xr:uid="{A099D3A1-3300-401B-9D7D-7A00ABB94D8D}"/>
    <cellStyle name="Comma 15 2 3" xfId="832" xr:uid="{0730ABE0-AACF-426F-A1EC-512C3B9C257E}"/>
    <cellStyle name="Comma 15 3" xfId="479" xr:uid="{9E9FC119-1946-4BE7-80D8-3EE968B0D1E0}"/>
    <cellStyle name="Comma 15 3 2" xfId="973" xr:uid="{B0D65DA0-52D0-460C-8A47-3419E18AFECD}"/>
    <cellStyle name="Comma 15 4" xfId="654" xr:uid="{5171CEFB-1251-4D83-996D-ECB1BC527A88}"/>
    <cellStyle name="Comma 15 4 2" xfId="1146" xr:uid="{34E64F66-9402-4766-B26C-C66710281C56}"/>
    <cellStyle name="Comma 15 5" xfId="744" xr:uid="{54ADAF33-5082-4D0B-AE9C-5DCF2E6571E8}"/>
    <cellStyle name="Comma 16" xfId="176" xr:uid="{48C9FA0E-6426-448E-A621-D79D9646EFCF}"/>
    <cellStyle name="Comma 16 2" xfId="308" xr:uid="{0D621BFC-3A80-4704-B1FC-5618A353FFF8}"/>
    <cellStyle name="Comma 16 2 2" xfId="557" xr:uid="{1ACB86A3-F5FC-449C-BF79-32F4C528B957}"/>
    <cellStyle name="Comma 16 2 2 2" xfId="1050" xr:uid="{1693A077-4120-4A74-A772-26CD42CC2180}"/>
    <cellStyle name="Comma 16 2 3" xfId="833" xr:uid="{3DD84F8C-8AAE-4141-ADE2-514DA1C3CE59}"/>
    <cellStyle name="Comma 16 3" xfId="480" xr:uid="{115BDF3E-900A-4E21-A814-E7E9F605F04B}"/>
    <cellStyle name="Comma 16 3 2" xfId="974" xr:uid="{8D91E72C-7C39-4F26-A1FD-B6006D5D69B8}"/>
    <cellStyle name="Comma 16 4" xfId="655" xr:uid="{0B887472-7EB4-4ECB-85A6-C6F79A9BABAB}"/>
    <cellStyle name="Comma 16 4 2" xfId="1147" xr:uid="{E0394F67-0B94-42A1-BEBE-78879CFCDD49}"/>
    <cellStyle name="Comma 16 5" xfId="745" xr:uid="{4381540F-67C7-4E81-980E-A3361A5A768E}"/>
    <cellStyle name="Comma 17" xfId="182" xr:uid="{18495349-74A6-4443-950C-8EFB71E0DE8C}"/>
    <cellStyle name="Comma 17 2" xfId="314" xr:uid="{FD5FF87A-9C62-4D58-9EB1-E6D2EB9D7172}"/>
    <cellStyle name="Comma 17 2 2" xfId="563" xr:uid="{285645B2-D000-4E89-811C-775B0797B34E}"/>
    <cellStyle name="Comma 17 2 2 2" xfId="1056" xr:uid="{F2EAF3D2-C43F-4485-A741-51EC1F42FD73}"/>
    <cellStyle name="Comma 17 2 3" xfId="839" xr:uid="{31FC88C4-92D5-4CEA-B97A-14C49658F486}"/>
    <cellStyle name="Comma 17 3" xfId="486" xr:uid="{1099C05A-4D88-4510-BED2-6CFA59DD0FE7}"/>
    <cellStyle name="Comma 17 3 2" xfId="980" xr:uid="{EE563307-0F9A-4D1F-AAEC-BF7997E57FC8}"/>
    <cellStyle name="Comma 17 4" xfId="661" xr:uid="{811E0604-AD00-460B-9A8B-686C67C5FFD0}"/>
    <cellStyle name="Comma 17 4 2" xfId="1153" xr:uid="{9DAA3BD1-EF6C-48B5-BD0C-E4358D8D8F54}"/>
    <cellStyle name="Comma 17 5" xfId="751" xr:uid="{BF2EEF5C-2874-4E21-883C-2010BC32443E}"/>
    <cellStyle name="Comma 18" xfId="183" xr:uid="{E8DA4322-AAB1-43EB-9154-8E17D140E7DF}"/>
    <cellStyle name="Comma 18 2" xfId="315" xr:uid="{07E82536-39AD-4F49-AE2E-D59620BC68FD}"/>
    <cellStyle name="Comma 18 2 2" xfId="564" xr:uid="{2FD5B783-A22E-40B1-ACC8-5570E5CC6331}"/>
    <cellStyle name="Comma 18 2 2 2" xfId="1057" xr:uid="{B4C4E06E-C379-4FB7-8D5B-4CFFE0EE79DF}"/>
    <cellStyle name="Comma 18 2 3" xfId="840" xr:uid="{FFCB1E86-7851-4DD7-BE59-7E7A2E4FF022}"/>
    <cellStyle name="Comma 18 3" xfId="487" xr:uid="{624DB3DB-2EDB-4A13-A6AB-F0F91A59A095}"/>
    <cellStyle name="Comma 18 3 2" xfId="981" xr:uid="{71D90235-392F-4121-9A66-EC5692A3FEA9}"/>
    <cellStyle name="Comma 18 4" xfId="662" xr:uid="{CCADCB66-2173-4724-9223-C98B18F0F133}"/>
    <cellStyle name="Comma 18 4 2" xfId="1154" xr:uid="{58E957C1-1ADD-4DFA-98BC-12AC08513923}"/>
    <cellStyle name="Comma 18 5" xfId="752" xr:uid="{8F58D25D-8529-44B7-AB58-9D873E827D84}"/>
    <cellStyle name="Comma 19" xfId="185" xr:uid="{6687AC1E-9619-42D8-AC5C-376E2E3EB3F8}"/>
    <cellStyle name="Comma 19 2" xfId="316" xr:uid="{13385982-AB81-49F5-8355-760A1430E9EF}"/>
    <cellStyle name="Comma 19 2 2" xfId="565" xr:uid="{D5D80291-98A0-42E5-A494-8CEA7D2BACF2}"/>
    <cellStyle name="Comma 19 2 2 2" xfId="1058" xr:uid="{0B5BD5BE-9DA2-480B-A101-6EACAECD6370}"/>
    <cellStyle name="Comma 19 2 3" xfId="841" xr:uid="{644CDF84-F431-43F0-BD91-E3FC83E3F51E}"/>
    <cellStyle name="Comma 19 3" xfId="488" xr:uid="{C410531E-8311-42F7-905A-01A688324ECD}"/>
    <cellStyle name="Comma 19 3 2" xfId="982" xr:uid="{AFEF900B-A975-4E38-9241-37EFDF7C2B0D}"/>
    <cellStyle name="Comma 19 4" xfId="663" xr:uid="{8ADBBA3F-C16C-4602-BAFE-1A9B23024A93}"/>
    <cellStyle name="Comma 19 4 2" xfId="1155" xr:uid="{9BAFABB8-D867-483E-A952-7AAC9576C9F2}"/>
    <cellStyle name="Comma 19 5" xfId="753" xr:uid="{1523D677-2661-4463-B84D-E7C93E82D8E0}"/>
    <cellStyle name="Comma 2" xfId="3" xr:uid="{00000000-0005-0000-0000-000001000000}"/>
    <cellStyle name="Comma 2 2" xfId="219" xr:uid="{A7C06E09-E6A9-423E-A654-2800C1C4724D}"/>
    <cellStyle name="Comma 2 2 2" xfId="498" xr:uid="{B9FB7703-C5E9-4148-B98B-29F465EEAA79}"/>
    <cellStyle name="Comma 2 2 2 2" xfId="991" xr:uid="{B891E7BE-0050-443D-95AB-9AD8730C5201}"/>
    <cellStyle name="Comma 2 2 3" xfId="766" xr:uid="{76CD6573-8CE3-4347-B2F7-4A2F161FA95A}"/>
    <cellStyle name="Comma 2 3" xfId="391" xr:uid="{0DE252C2-441E-47A2-838D-AF47FC834419}"/>
    <cellStyle name="Comma 2 3 2" xfId="904" xr:uid="{CDB74760-FD03-4328-B3B4-1131B9DF040D}"/>
    <cellStyle name="Comma 2 4" xfId="588" xr:uid="{AF9A1DF8-EBB6-4595-AFA9-EBC8DBF65FBF}"/>
    <cellStyle name="Comma 2 4 2" xfId="1080" xr:uid="{AD2A2EEC-46E4-4DFD-B543-AF69D5806E01}"/>
    <cellStyle name="Comma 2 5" xfId="13" xr:uid="{33783E4E-C149-46C8-B008-D9A225203462}"/>
    <cellStyle name="Comma 2 5 2" xfId="677" xr:uid="{5F7562EC-8C30-46A6-8C3D-40F08FECF921}"/>
    <cellStyle name="Comma 20" xfId="187" xr:uid="{84DD5ECE-5BBA-4EAD-BC0E-9F130BB72419}"/>
    <cellStyle name="Comma 20 2" xfId="317" xr:uid="{6DB68A96-2342-48AD-AFCA-544127740884}"/>
    <cellStyle name="Comma 20 2 2" xfId="404" xr:uid="{73370A65-F446-4286-8D8E-E5979EFD4F15}"/>
    <cellStyle name="Comma 20 2 2 2" xfId="916" xr:uid="{63E95109-D633-4659-B941-F38FB8EC2CF3}"/>
    <cellStyle name="Comma 20 2 3" xfId="664" xr:uid="{46850258-DE8B-498B-BB50-265AC65987F5}"/>
    <cellStyle name="Comma 20 2 3 2" xfId="1156" xr:uid="{769BCCE5-067E-4BAD-94AE-81F6C3402BD5}"/>
    <cellStyle name="Comma 20 2 4" xfId="842" xr:uid="{74CE67B8-531F-43BE-BEFB-4BC48C6E7188}"/>
    <cellStyle name="Comma 20 3" xfId="215" xr:uid="{159B72F2-D008-4ADA-AAEA-C7A5016424FA}"/>
    <cellStyle name="Comma 20 3 2" xfId="494" xr:uid="{14150AEF-908C-4946-8528-6EA4ED3D0201}"/>
    <cellStyle name="Comma 20 3 2 2" xfId="987" xr:uid="{FE0B53FF-5976-4F7A-A6DD-ECB58F13D821}"/>
    <cellStyle name="Comma 20 3 3" xfId="762" xr:uid="{53E68E2D-391F-4185-BC27-519B24EDBD0F}"/>
    <cellStyle name="Comma 20 4" xfId="354" xr:uid="{C2D49FC8-3140-4F3D-8F0E-928CC0758F10}"/>
    <cellStyle name="Comma 20 4 2" xfId="873" xr:uid="{2DE69717-1332-4685-8B01-4117B13FDB36}"/>
    <cellStyle name="Comma 20 5" xfId="754" xr:uid="{0CCCDCA4-4755-4746-AC8B-A1E89CAD8FDB}"/>
    <cellStyle name="Comma 3" xfId="128" xr:uid="{45DF9494-1442-411B-B468-3C27220D6F26}"/>
    <cellStyle name="Comma 3 2" xfId="271" xr:uid="{9CEAE505-C419-4A31-8A11-237220B19498}"/>
    <cellStyle name="Comma 3 2 2" xfId="523" xr:uid="{6B9D71E4-9A2B-421F-B5ED-19ED858A0392}"/>
    <cellStyle name="Comma 3 2 2 2" xfId="1016" xr:uid="{58AAA780-36D8-461D-A635-06175C68EE15}"/>
    <cellStyle name="Comma 3 2 3" xfId="798" xr:uid="{FC582C53-793D-4429-97F7-75A75DDE1A26}"/>
    <cellStyle name="Comma 3 3" xfId="448" xr:uid="{AC18F184-ED44-4F7C-9848-26448F03936D}"/>
    <cellStyle name="Comma 3 3 2" xfId="943" xr:uid="{2A8AC562-B963-429C-B546-EDE977730079}"/>
    <cellStyle name="Comma 3 4" xfId="620" xr:uid="{30DDC90C-2AF9-4D85-8BD9-F983370762AC}"/>
    <cellStyle name="Comma 3 4 2" xfId="1112" xr:uid="{FEA4F942-94CB-4AFE-9A51-F1B554636020}"/>
    <cellStyle name="Comma 3 5" xfId="710" xr:uid="{16938916-F86C-4EAC-B4B9-9EC0F22A8C5D}"/>
    <cellStyle name="Comma 4" xfId="132" xr:uid="{80BABF74-5E39-4033-9B8A-140B47BED28A}"/>
    <cellStyle name="Comma 4 2" xfId="275" xr:uid="{FA0C309F-0DBA-4C5D-99AF-2D0F026ABC5A}"/>
    <cellStyle name="Comma 4 2 2" xfId="527" xr:uid="{39492F55-9456-44B8-A08F-FABBFBAB68BF}"/>
    <cellStyle name="Comma 4 2 2 2" xfId="1020" xr:uid="{194924E1-3600-40ED-ACE7-52FE2DDD4C39}"/>
    <cellStyle name="Comma 4 2 3" xfId="802" xr:uid="{7C50EE3D-EA3D-4226-B5C5-1DDDDC68831B}"/>
    <cellStyle name="Comma 4 3" xfId="452" xr:uid="{10DF0EB9-00DB-4B25-922F-351325B7D7C9}"/>
    <cellStyle name="Comma 4 3 2" xfId="947" xr:uid="{D78487FD-CA6D-4570-B449-3F3AAE43643A}"/>
    <cellStyle name="Comma 4 4" xfId="624" xr:uid="{86E91ACB-032A-467D-80F3-A682A2D10B02}"/>
    <cellStyle name="Comma 4 4 2" xfId="1116" xr:uid="{E119C39B-8314-4FFE-95CB-A44CFB524465}"/>
    <cellStyle name="Comma 4 5" xfId="714" xr:uid="{04FE17E8-9FC5-4D70-9392-F1A7232825F4}"/>
    <cellStyle name="Comma 5" xfId="131" xr:uid="{4BC5F27F-757C-43EE-92A5-1D630C94DD9A}"/>
    <cellStyle name="Comma 5 2" xfId="274" xr:uid="{0E887DF8-0839-4B81-A87F-A8E3082F0DF7}"/>
    <cellStyle name="Comma 5 2 2" xfId="526" xr:uid="{407BCE7F-2719-4AF9-B627-27A2E9756CE6}"/>
    <cellStyle name="Comma 5 2 2 2" xfId="1019" xr:uid="{5960A0D8-D5A8-4972-8383-E76B1705A2D8}"/>
    <cellStyle name="Comma 5 2 3" xfId="801" xr:uid="{12A58F54-654F-4510-995E-F13F5AD82E94}"/>
    <cellStyle name="Comma 5 3" xfId="451" xr:uid="{E939BF12-C6D3-49E5-952D-E5E472B8B5D3}"/>
    <cellStyle name="Comma 5 3 2" xfId="946" xr:uid="{4955B35E-1FF0-4EA1-9884-EEE45383C07A}"/>
    <cellStyle name="Comma 5 4" xfId="623" xr:uid="{25E5BDFF-E875-44F4-9555-0878DB3A67FF}"/>
    <cellStyle name="Comma 5 4 2" xfId="1115" xr:uid="{F3B32250-CACF-4247-85B9-CEBF3BC1EA27}"/>
    <cellStyle name="Comma 5 5" xfId="713" xr:uid="{FC4F6C63-49CA-4E10-B512-F9A32DCDB71C}"/>
    <cellStyle name="Comma 6" xfId="129" xr:uid="{41301730-41E2-4F6B-8A58-D235FB562B4E}"/>
    <cellStyle name="Comma 6 2" xfId="272" xr:uid="{FAB93C97-68F8-4F1F-9768-55D1EF657121}"/>
    <cellStyle name="Comma 6 2 2" xfId="524" xr:uid="{FB737A77-D435-4E55-A044-C23640E6D637}"/>
    <cellStyle name="Comma 6 2 2 2" xfId="1017" xr:uid="{74F25A56-CD24-4958-81B4-68D429C8B0DE}"/>
    <cellStyle name="Comma 6 2 3" xfId="799" xr:uid="{28FB0633-5EF1-4308-BEF5-6E6C17AA5B0C}"/>
    <cellStyle name="Comma 6 3" xfId="449" xr:uid="{E5D45CCC-C952-4CC3-903C-9FF3E6020E9D}"/>
    <cellStyle name="Comma 6 3 2" xfId="944" xr:uid="{487B0C87-C09F-413F-91A6-59E54C0FEED7}"/>
    <cellStyle name="Comma 6 4" xfId="621" xr:uid="{503E9FA5-43F5-4089-8463-7EAB39E5790C}"/>
    <cellStyle name="Comma 6 4 2" xfId="1113" xr:uid="{37250FFB-C547-4512-BDC5-4D860AA850B1}"/>
    <cellStyle name="Comma 6 5" xfId="711" xr:uid="{8011D367-0049-4441-A243-DA6F97DAB501}"/>
    <cellStyle name="Comma 7" xfId="130" xr:uid="{E5A74F58-9628-4D61-A89F-3E58BE7DB7B8}"/>
    <cellStyle name="Comma 7 2" xfId="273" xr:uid="{047744D9-24F7-4818-BA90-8D07A3B387F1}"/>
    <cellStyle name="Comma 7 2 2" xfId="525" xr:uid="{2F16D8CB-3315-4FC9-A1B0-8C515AD0FD37}"/>
    <cellStyle name="Comma 7 2 2 2" xfId="1018" xr:uid="{5D64E8BC-FB1A-4FBB-B45E-EE2ED3B24D86}"/>
    <cellStyle name="Comma 7 2 3" xfId="800" xr:uid="{A91D1556-0296-47B5-8185-ACEFAA3B5E2D}"/>
    <cellStyle name="Comma 7 3" xfId="450" xr:uid="{828D0415-581D-417B-826F-FB19E9237B30}"/>
    <cellStyle name="Comma 7 3 2" xfId="945" xr:uid="{31CE0E87-2725-4298-B355-CD094188BD0A}"/>
    <cellStyle name="Comma 7 4" xfId="622" xr:uid="{5BF9AE59-4BAA-4C85-9ED2-97FE45F91C01}"/>
    <cellStyle name="Comma 7 4 2" xfId="1114" xr:uid="{E49CE1CA-6844-4007-8225-47C9F4FB62A4}"/>
    <cellStyle name="Comma 7 5" xfId="712" xr:uid="{D3DBA9BA-B14C-40ED-AB7D-C5A8E97761FC}"/>
    <cellStyle name="Comma 8" xfId="133" xr:uid="{05DAE6E7-BB01-4BC1-B054-D33BD4E9C052}"/>
    <cellStyle name="Comma 8 2" xfId="277" xr:uid="{BA78B40D-8A85-437E-B0C1-6BA535879501}"/>
    <cellStyle name="Comma 8 2 2" xfId="528" xr:uid="{CC86C453-6B4F-4F6E-B4E7-4E4F0E280D6B}"/>
    <cellStyle name="Comma 8 2 2 2" xfId="1021" xr:uid="{25B1675F-27F3-4BF6-97F9-D67F1439B690}"/>
    <cellStyle name="Comma 8 2 3" xfId="803" xr:uid="{F90A8B3F-AA89-4F6C-B878-7E9978877C8E}"/>
    <cellStyle name="Comma 8 3" xfId="453" xr:uid="{55FF0BC6-6FC2-475F-AAD5-BB537412958C}"/>
    <cellStyle name="Comma 8 3 2" xfId="948" xr:uid="{E1B88881-7524-4367-BAF7-04346745FB10}"/>
    <cellStyle name="Comma 8 4" xfId="625" xr:uid="{8E52E67B-F4DF-4E45-AB7F-CAC259C7682E}"/>
    <cellStyle name="Comma 8 4 2" xfId="1117" xr:uid="{C624E6DC-45F9-4697-8631-A57E38E0AFEE}"/>
    <cellStyle name="Comma 8 5" xfId="715" xr:uid="{D37B5015-9713-4522-AD5F-DEDC86C95AEC}"/>
    <cellStyle name="Comma 9" xfId="136" xr:uid="{71B78D3B-50DD-4112-A3E2-148BF1A4D666}"/>
    <cellStyle name="Comma 9 2" xfId="278" xr:uid="{3DB3C386-10C4-462F-9ADF-F800CB1CBCE0}"/>
    <cellStyle name="Comma 9 2 2" xfId="529" xr:uid="{7609E28C-2F51-453C-B6BD-8037F3CB8FE3}"/>
    <cellStyle name="Comma 9 2 2 2" xfId="1022" xr:uid="{EFBA4118-021D-43C0-B3F0-56DE6E1F9975}"/>
    <cellStyle name="Comma 9 2 3" xfId="804" xr:uid="{01588847-737A-4D0B-8A53-191290E35211}"/>
    <cellStyle name="Comma 9 3" xfId="454" xr:uid="{875A98BC-0BF2-442A-9D19-CB822964B61B}"/>
    <cellStyle name="Comma 9 3 2" xfId="949" xr:uid="{959635BF-67D9-42B8-ACC3-13BC60C95FE4}"/>
    <cellStyle name="Comma 9 4" xfId="626" xr:uid="{09C1BB43-963D-4F01-8CAE-7A9116F7CE09}"/>
    <cellStyle name="Comma 9 4 2" xfId="1118" xr:uid="{4F46084D-2FF2-4A85-A39F-1029551C5246}"/>
    <cellStyle name="Comma 9 5" xfId="716" xr:uid="{4BB7F015-BA95-47F8-8B06-362DCFBC00F1}"/>
    <cellStyle name="Euro" xfId="27" xr:uid="{140AAAC7-182F-47C3-BF24-A954DED46E54}"/>
    <cellStyle name="Input 2" xfId="108" xr:uid="{71E5E4CE-613A-44AD-8EDC-299F272FA7A0}"/>
    <cellStyle name="Migliaia" xfId="10" builtinId="3"/>
    <cellStyle name="Migliaia (0)_A2" xfId="28" xr:uid="{3021B3AB-C09C-4BAF-AEFA-7920343FCDEF}"/>
    <cellStyle name="Migliaia [0] 2" xfId="29" xr:uid="{DE2C2B94-71FC-4D8F-B81E-5310D14A97D0}"/>
    <cellStyle name="Migliaia [0] 2 2" xfId="111" xr:uid="{76146984-8F88-42A5-A2E9-1E68D44D15D6}"/>
    <cellStyle name="Migliaia [0] 2 2 2" xfId="266" xr:uid="{E3AE2304-7F81-4D6B-9886-51D33ECE0CF4}"/>
    <cellStyle name="Migliaia [0] 2 2 2 2" xfId="409" xr:uid="{36A4AC90-A661-4558-956C-BBE562F54599}"/>
    <cellStyle name="Migliaia [0] 2 2 2 2 2" xfId="921" xr:uid="{608658D8-A8CD-4832-8889-2357F1CD0570}"/>
    <cellStyle name="Migliaia [0] 2 2 2 3" xfId="360" xr:uid="{8CDB20FD-4689-426E-9A21-12712DF0B24D}"/>
    <cellStyle name="Migliaia [0] 2 2 2 3 2" xfId="878" xr:uid="{2FEA5CB6-C9A2-4E03-B205-79C1DFC8AEF9}"/>
    <cellStyle name="Migliaia [0] 2 2 2 4" xfId="794" xr:uid="{40725355-4E27-4B4B-86E6-DE1E3E78E470}"/>
    <cellStyle name="Migliaia [0] 2 2 3" xfId="384" xr:uid="{00241487-5E55-4D2E-8054-02B754729A3F}"/>
    <cellStyle name="Migliaia [0] 2 2 3 2" xfId="898" xr:uid="{CD1C9765-8C29-4DD1-AE5B-46976EB2B39F}"/>
    <cellStyle name="Migliaia [0] 2 2 4" xfId="336" xr:uid="{D869D0A2-D7C2-4806-9B08-A59EF2261C94}"/>
    <cellStyle name="Migliaia [0] 2 2 4 2" xfId="857" xr:uid="{1C5B1E79-DD49-43E3-82F3-5FD7807114C3}"/>
    <cellStyle name="Migliaia [0] 2 2 5" xfId="616" xr:uid="{5764B14C-7003-48E5-8F87-899B5F3B5AFA}"/>
    <cellStyle name="Migliaia [0] 2 2 5 2" xfId="1108" xr:uid="{F05C3AA4-F260-48A7-80E3-6777D53052F2}"/>
    <cellStyle name="Migliaia [0] 2 2 6" xfId="705" xr:uid="{23F05AC4-E843-429D-8305-A0767282B413}"/>
    <cellStyle name="Migliaia [0] 2 3" xfId="230" xr:uid="{DD3980EF-B633-4CCA-BF2E-2A4FCDDC268D}"/>
    <cellStyle name="Migliaia [0] 2 3 2" xfId="408" xr:uid="{A8A4134D-CD12-4BB4-A0CC-705B4686B578}"/>
    <cellStyle name="Migliaia [0] 2 3 2 2" xfId="920" xr:uid="{F4E3D814-3E15-4988-A00C-E2DE3D2C2C50}"/>
    <cellStyle name="Migliaia [0] 2 3 3" xfId="359" xr:uid="{2764DEBF-C2E5-4902-A65D-743A179C2DE2}"/>
    <cellStyle name="Migliaia [0] 2 3 3 2" xfId="877" xr:uid="{B6292093-4293-4F67-8226-1D8A561A7021}"/>
    <cellStyle name="Migliaia [0] 2 3 4" xfId="774" xr:uid="{74BE126A-A883-4CFF-82B8-797713C59286}"/>
    <cellStyle name="Migliaia [0] 2 4" xfId="383" xr:uid="{6454B756-AC24-488B-AB67-B09D82914AC1}"/>
    <cellStyle name="Migliaia [0] 2 4 2" xfId="897" xr:uid="{9E1009C9-0654-4154-A26A-E4137CC39BC7}"/>
    <cellStyle name="Migliaia [0] 2 5" xfId="335" xr:uid="{A45B6CE0-BA31-4BB1-BDFB-6DDC3EF17819}"/>
    <cellStyle name="Migliaia [0] 2 5 2" xfId="856" xr:uid="{9F2F2CA5-51DF-4522-801F-4DD1EFC6A2FC}"/>
    <cellStyle name="Migliaia [0] 2 6" xfId="596" xr:uid="{622ACF68-933E-41D9-848F-2659D35EE3EF}"/>
    <cellStyle name="Migliaia [0] 2 6 2" xfId="1088" xr:uid="{E592DB34-4BDC-44B1-B14B-726FFEA9F674}"/>
    <cellStyle name="Migliaia [0] 2 7" xfId="685" xr:uid="{5E1AF0C0-BB74-4845-9CAC-39AD860079EC}"/>
    <cellStyle name="Migliaia [0] 3" xfId="17" xr:uid="{5F0CC77A-B5F5-4ADD-9989-5FFF2D763DAF}"/>
    <cellStyle name="Migliaia [0] 3 2" xfId="140" xr:uid="{59DD7873-24C0-49A9-8C08-337646F2B2C6}"/>
    <cellStyle name="Migliaia [0] 3 2 2" xfId="281" xr:uid="{2270DE06-86D9-4F43-B810-414655E91A41}"/>
    <cellStyle name="Migliaia [0] 3 2 2 2" xfId="531" xr:uid="{35D944EE-49FB-477B-B0DF-6BDFA913E951}"/>
    <cellStyle name="Migliaia [0] 3 2 2 2 2" xfId="1024" xr:uid="{2F68EADF-E7F1-4E16-A906-4B7DBF7952C7}"/>
    <cellStyle name="Migliaia [0] 3 2 2 3" xfId="807" xr:uid="{5DDC5EC0-27F7-4263-A868-B2DC466B1067}"/>
    <cellStyle name="Migliaia [0] 3 2 3" xfId="382" xr:uid="{5C3EE516-254B-425F-8B80-90F156DE36A5}"/>
    <cellStyle name="Migliaia [0] 3 2 3 2" xfId="896" xr:uid="{50154787-BD92-45E5-80E7-B924519EDE68}"/>
    <cellStyle name="Migliaia [0] 3 2 4" xfId="629" xr:uid="{30C91F52-8033-49EE-9887-C34A1C190693}"/>
    <cellStyle name="Migliaia [0] 3 2 4 2" xfId="1121" xr:uid="{63169AA1-2849-46F3-AC04-45D88CF56796}"/>
    <cellStyle name="Migliaia [0] 3 2 5" xfId="719" xr:uid="{2701B074-BECD-4F5E-9433-EABF4FCC676B}"/>
    <cellStyle name="Migliaia [0] 3 3" xfId="222" xr:uid="{2C2B0201-BD8B-40F8-9F3C-C6070044DCA7}"/>
    <cellStyle name="Migliaia [0] 3 3 2" xfId="501" xr:uid="{EA0EBEEF-2D81-47B6-BD83-E0C53AB09515}"/>
    <cellStyle name="Migliaia [0] 3 3 2 2" xfId="994" xr:uid="{7FA7A17A-72EB-4386-9337-4A48F07CF35C}"/>
    <cellStyle name="Migliaia [0] 3 3 3" xfId="769" xr:uid="{04C81ACE-A75F-47F2-846A-A6279862633F}"/>
    <cellStyle name="Migliaia [0] 3 4" xfId="374" xr:uid="{43AFBA26-B88D-44CC-813E-53E942D5BC40}"/>
    <cellStyle name="Migliaia [0] 3 4 2" xfId="579" xr:uid="{C5C22B6C-8B2A-4945-9046-89AEEA8A7028}"/>
    <cellStyle name="Migliaia [0] 3 4 2 2" xfId="1071" xr:uid="{BCABB5C5-6253-42F5-A428-7467CC04FFE0}"/>
    <cellStyle name="Migliaia [0] 3 4 3" xfId="890" xr:uid="{BE132781-DA7A-4F76-9214-9CDE49752008}"/>
    <cellStyle name="Migliaia [0] 3 5" xfId="334" xr:uid="{61392F6E-0A3D-483E-B7E9-6D81FBE510B2}"/>
    <cellStyle name="Migliaia [0] 3 5 2" xfId="855" xr:uid="{C1B4D73A-6E85-44E3-B2FF-88F3B9CFAE30}"/>
    <cellStyle name="Migliaia [0] 3 6" xfId="591" xr:uid="{8A63FB27-0621-4197-B9CE-12A4655F738C}"/>
    <cellStyle name="Migliaia [0] 3 6 2" xfId="1083" xr:uid="{7E6F38FC-A0CB-4148-9CFB-73DA4E02EC31}"/>
    <cellStyle name="Migliaia [0] 3 7" xfId="680" xr:uid="{49562E7D-26CE-4A3E-A892-80FB46B53932}"/>
    <cellStyle name="Migliaia [0] 4" xfId="110" xr:uid="{C07802CF-C3C1-46DA-B177-07A29A47C490}"/>
    <cellStyle name="Migliaia [0] 4 2" xfId="265" xr:uid="{86E77334-2169-41A9-B110-1A9C7DCC9B88}"/>
    <cellStyle name="Migliaia [0] 4 2 2" xfId="521" xr:uid="{D9BE6778-1461-42AC-B590-41EB5371F823}"/>
    <cellStyle name="Migliaia [0] 4 2 2 2" xfId="1014" xr:uid="{92768860-1AFA-4F0A-A600-F40E7024F59D}"/>
    <cellStyle name="Migliaia [0] 4 2 3" xfId="407" xr:uid="{3726F99F-D731-4569-9B68-9AED44E1D37F}"/>
    <cellStyle name="Migliaia [0] 4 2 3 2" xfId="919" xr:uid="{88EF7C78-ABDC-4961-A79D-F05FB08CDA4D}"/>
    <cellStyle name="Migliaia [0] 4 2 4" xfId="793" xr:uid="{B3981426-2BC5-41E4-A811-E453A4370ACE}"/>
    <cellStyle name="Migliaia [0] 4 3" xfId="445" xr:uid="{0010A5D4-987C-41A3-A62A-8B32DEC8DB5B}"/>
    <cellStyle name="Migliaia [0] 4 3 2" xfId="941" xr:uid="{F51F5931-3C0A-44CA-986B-019CEF30D52D}"/>
    <cellStyle name="Migliaia [0] 4 4" xfId="358" xr:uid="{C3D8745E-8EE9-4842-8F32-F9BEE68ACA02}"/>
    <cellStyle name="Migliaia [0] 4 4 2" xfId="876" xr:uid="{23B662E8-7977-4514-AF2E-F84F41CD2B1B}"/>
    <cellStyle name="Migliaia [0] 4 5" xfId="615" xr:uid="{275D005F-802E-4B13-B014-540740079A76}"/>
    <cellStyle name="Migliaia [0] 4 5 2" xfId="1107" xr:uid="{C3B723FD-E42E-4718-A836-D50A897C4F11}"/>
    <cellStyle name="Migliaia [0] 4 6" xfId="704" xr:uid="{0646C958-E421-47B0-BC92-4627163D6D68}"/>
    <cellStyle name="Migliaia 10" xfId="65" xr:uid="{17D0A231-BA9B-4A92-A499-D0104855C91D}"/>
    <cellStyle name="Migliaia 10 2" xfId="149" xr:uid="{EA7AA484-36DA-4A57-A145-D47A68AED5AC}"/>
    <cellStyle name="Migliaia 10 2 2" xfId="77" xr:uid="{B4775ADE-869E-4B23-B3F3-08B9AA27201F}"/>
    <cellStyle name="Migliaia 10 2 2 2" xfId="248" xr:uid="{497A1A57-0E84-44AF-B2CC-46AEE07788A0}"/>
    <cellStyle name="Migliaia 10 2 2 2 2" xfId="517" xr:uid="{A582C8B2-8065-47CC-9ADA-CDD2209DF284}"/>
    <cellStyle name="Migliaia 10 2 2 2 2 2" xfId="1010" xr:uid="{FA04D55C-4E2E-435E-B512-FC65D6224FAA}"/>
    <cellStyle name="Migliaia 10 2 2 2 3" xfId="788" xr:uid="{CA817E3B-AC21-4217-AA98-B42E6EF482EE}"/>
    <cellStyle name="Migliaia 10 2 2 3" xfId="429" xr:uid="{91C6223F-0CE6-40CB-8A96-3F439429170C}"/>
    <cellStyle name="Migliaia 10 2 2 3 2" xfId="937" xr:uid="{05132729-FAF2-4648-913A-2C16FE2E6147}"/>
    <cellStyle name="Migliaia 10 2 2 4" xfId="610" xr:uid="{AC638D53-B3B0-46FD-95CA-DEF19AF879AB}"/>
    <cellStyle name="Migliaia 10 2 2 4 2" xfId="1102" xr:uid="{5CE0C612-7DDD-4DA0-B2BC-C658EDFEF97A}"/>
    <cellStyle name="Migliaia 10 2 2 5" xfId="699" xr:uid="{A2A39681-1B77-4644-9385-1BD82E00CFCB}"/>
    <cellStyle name="Migliaia 10 2 3" xfId="286" xr:uid="{891E511C-1F3D-4FD5-A16F-EDA2BF685AE1}"/>
    <cellStyle name="Migliaia 10 2 3 2" xfId="536" xr:uid="{BD260401-87B8-44BB-B564-A1BD7D7C2E50}"/>
    <cellStyle name="Migliaia 10 2 3 2 2" xfId="1029" xr:uid="{4B48A6F6-2D6F-43E2-A00C-3D6C81A951D2}"/>
    <cellStyle name="Migliaia 10 2 3 3" xfId="812" xr:uid="{EDF82032-AC73-4CE4-AF7E-07FFBB1F9FFF}"/>
    <cellStyle name="Migliaia 10 2 4" xfId="460" xr:uid="{73AC5B45-62FF-4497-8F36-BA82CC4BB092}"/>
    <cellStyle name="Migliaia 10 2 4 2" xfId="955" xr:uid="{3798F158-4E01-4637-BC77-A95B4737550A}"/>
    <cellStyle name="Migliaia 10 2 5" xfId="397" xr:uid="{D0DEE75B-6DA6-4A01-9A52-AB5414F247F3}"/>
    <cellStyle name="Migliaia 10 2 5 2" xfId="909" xr:uid="{E0CA602C-E9A5-46F9-B855-326D1092804B}"/>
    <cellStyle name="Migliaia 10 2 6" xfId="634" xr:uid="{40863C87-337F-4231-9B34-3BEC8803978F}"/>
    <cellStyle name="Migliaia 10 2 6 2" xfId="1126" xr:uid="{7727DEEC-0B39-4251-BF99-D95B2AB5B9AE}"/>
    <cellStyle name="Migliaia 10 2 7" xfId="724" xr:uid="{5B0B1324-EEA1-43DC-9295-F0A092351345}"/>
    <cellStyle name="Migliaia 10 3" xfId="244" xr:uid="{49AE181E-CAC2-496A-82FA-36D54A8416A4}"/>
    <cellStyle name="Migliaia 10 3 2" xfId="513" xr:uid="{1D7781EE-8CAC-41D5-B2A4-3110B9F743B1}"/>
    <cellStyle name="Migliaia 10 3 2 2" xfId="1006" xr:uid="{978347FC-0239-42F0-A218-029C29763A03}"/>
    <cellStyle name="Migliaia 10 3 3" xfId="784" xr:uid="{742EEF69-2536-4814-BC77-022D9F0AE3C7}"/>
    <cellStyle name="Migliaia 10 4" xfId="369" xr:uid="{C263D73A-BC6F-40CB-8654-0099678815E1}"/>
    <cellStyle name="Migliaia 10 4 2" xfId="577" xr:uid="{21E8DD48-BF4A-4A1C-AEA5-DBAEDE55A2EF}"/>
    <cellStyle name="Migliaia 10 4 2 2" xfId="1069" xr:uid="{F96ABF3F-1EC6-460C-AF6C-6AB3DF920230}"/>
    <cellStyle name="Migliaia 10 4 3" xfId="887" xr:uid="{A232C4B2-C49F-49C0-BAB0-C5F453331E46}"/>
    <cellStyle name="Migliaia 10 5" xfId="347" xr:uid="{A064DBC0-9D5B-490B-BE49-C3745BC06B4E}"/>
    <cellStyle name="Migliaia 10 5 2" xfId="866" xr:uid="{C76939F2-0314-4BA1-9639-2549EFEA0649}"/>
    <cellStyle name="Migliaia 10 6" xfId="606" xr:uid="{537EA61F-3D5A-4F2D-A3B0-8FA8264B0DAF}"/>
    <cellStyle name="Migliaia 10 6 2" xfId="1098" xr:uid="{5D138D55-EBEC-44E3-A7A5-16F809486128}"/>
    <cellStyle name="Migliaia 10 7" xfId="695" xr:uid="{176D17EE-6E0E-47BD-B835-6457F20347B4}"/>
    <cellStyle name="Migliaia 11" xfId="63" xr:uid="{AAA82837-569C-4E39-8ACA-23955F6A2017}"/>
    <cellStyle name="Migliaia 11 2" xfId="155" xr:uid="{B406B8C9-2D26-4663-AAD5-C0FFD5FD1E94}"/>
    <cellStyle name="Migliaia 11 2 2" xfId="289" xr:uid="{8F47DA40-A475-4D07-8CA8-B9DFACFD2D3A}"/>
    <cellStyle name="Migliaia 11 2 2 2" xfId="538" xr:uid="{2764F977-B055-44E5-975E-BAF2B8DF38EA}"/>
    <cellStyle name="Migliaia 11 2 2 2 2" xfId="1031" xr:uid="{E729A64A-A7BD-4E1D-B258-E48E32ED96E7}"/>
    <cellStyle name="Migliaia 11 2 2 3" xfId="814" xr:uid="{827E452E-F670-4BEE-9FC1-6FB9ED713468}"/>
    <cellStyle name="Migliaia 11 2 3" xfId="463" xr:uid="{3BF15307-9609-49E3-B5E8-BB15EF6F213F}"/>
    <cellStyle name="Migliaia 11 2 3 2" xfId="957" xr:uid="{E9F746A9-220E-44AC-B6DF-F78ECB7C6588}"/>
    <cellStyle name="Migliaia 11 2 4" xfId="400" xr:uid="{A98AF7C7-7015-411F-9BA8-E2BEAC4D7E54}"/>
    <cellStyle name="Migliaia 11 2 4 2" xfId="912" xr:uid="{75D5E4BD-2C41-41A6-A992-2CC299A3E6C7}"/>
    <cellStyle name="Migliaia 11 2 5" xfId="636" xr:uid="{A9BA4E77-42D2-4FDE-BD61-334132C658F8}"/>
    <cellStyle name="Migliaia 11 2 5 2" xfId="1128" xr:uid="{DC17E873-A672-4B7A-BBC5-1157C290A9FE}"/>
    <cellStyle name="Migliaia 11 2 6" xfId="726" xr:uid="{E11A17F5-5A99-4A79-9562-55B0A6FD3F70}"/>
    <cellStyle name="Migliaia 11 3" xfId="242" xr:uid="{C682EE21-5B84-4323-94F4-91AB66E16826}"/>
    <cellStyle name="Migliaia 11 3 2" xfId="511" xr:uid="{0AB828EF-F775-4941-9C8A-0A3AA4AD44B3}"/>
    <cellStyle name="Migliaia 11 3 2 2" xfId="1004" xr:uid="{2836AA7C-B280-4AAF-8E98-1FA063A4BE59}"/>
    <cellStyle name="Migliaia 11 3 3" xfId="782" xr:uid="{212BC110-DB5C-4E5B-9AFD-0074DFAA3D5E}"/>
    <cellStyle name="Migliaia 11 4" xfId="378" xr:uid="{B5C1A3EF-87D5-47EB-ADED-77C68E0626E6}"/>
    <cellStyle name="Migliaia 11 4 2" xfId="580" xr:uid="{CC988009-27C7-4A0A-898A-0BF6944AB2C4}"/>
    <cellStyle name="Migliaia 11 4 2 2" xfId="1072" xr:uid="{AE11CD13-CAB3-4CAB-865D-5BE38EBE7168}"/>
    <cellStyle name="Migliaia 11 4 3" xfId="892" xr:uid="{5C812A91-9C2B-4755-9CF1-7B64D89843F0}"/>
    <cellStyle name="Migliaia 11 5" xfId="350" xr:uid="{EF23663E-1092-4820-85E2-220526ADAFF1}"/>
    <cellStyle name="Migliaia 11 5 2" xfId="869" xr:uid="{669D38A8-7847-4D45-BDF2-211584EE2506}"/>
    <cellStyle name="Migliaia 11 6" xfId="604" xr:uid="{ACB57C40-95AD-4C4C-98A3-5BA1E8FF1B5F}"/>
    <cellStyle name="Migliaia 11 6 2" xfId="1096" xr:uid="{CE6B157C-2838-4C49-8FBA-946238AF2FD2}"/>
    <cellStyle name="Migliaia 11 7" xfId="693" xr:uid="{F4F0CE8E-6E08-4571-AF7E-F6D09E9F6CB4}"/>
    <cellStyle name="Migliaia 12" xfId="75" xr:uid="{C306E3AF-C70F-4FFB-BDE0-D01345CA06C0}"/>
    <cellStyle name="Migliaia 12 2" xfId="158" xr:uid="{FB1D605A-6614-4FCC-AFC6-A45FECE84FAB}"/>
    <cellStyle name="Migliaia 12 2 2" xfId="292" xr:uid="{4C8EF643-78E6-494A-BDAE-5EA3E9135B9E}"/>
    <cellStyle name="Migliaia 12 2 2 2" xfId="541" xr:uid="{801CB642-85CA-4BC7-84B3-746F9D9E058C}"/>
    <cellStyle name="Migliaia 12 2 2 2 2" xfId="1034" xr:uid="{46F0FE26-8826-4570-8EA9-6EF50A8504CB}"/>
    <cellStyle name="Migliaia 12 2 2 3" xfId="817" xr:uid="{19D97C94-BC4B-45FB-8639-F342A7FBA099}"/>
    <cellStyle name="Migliaia 12 2 3" xfId="465" xr:uid="{641A9ECD-F7D4-40EA-AB47-004940AEF66B}"/>
    <cellStyle name="Migliaia 12 2 3 2" xfId="959" xr:uid="{1262C282-CB53-463E-9F8F-5C4AE62A8404}"/>
    <cellStyle name="Migliaia 12 2 4" xfId="402" xr:uid="{F982D5AA-018D-4314-94AF-EA443F34CB25}"/>
    <cellStyle name="Migliaia 12 2 4 2" xfId="914" xr:uid="{BC35E79B-83E1-470F-AD91-D92A1B27DEC0}"/>
    <cellStyle name="Migliaia 12 2 5" xfId="639" xr:uid="{35591E56-DE13-49F0-97B8-C3D98701BDA5}"/>
    <cellStyle name="Migliaia 12 2 5 2" xfId="1131" xr:uid="{50484270-E4F7-4EEA-A4EA-E2ED8E591AFA}"/>
    <cellStyle name="Migliaia 12 2 6" xfId="729" xr:uid="{A5BF7C3B-CC4C-4260-8C3C-86FBA835CC4A}"/>
    <cellStyle name="Migliaia 12 3" xfId="246" xr:uid="{47B3790B-3CBD-4D89-9B56-2B97B346A877}"/>
    <cellStyle name="Migliaia 12 3 2" xfId="515" xr:uid="{47D1C903-FC1C-46ED-A3ED-6C1887DE4B7C}"/>
    <cellStyle name="Migliaia 12 3 2 2" xfId="1008" xr:uid="{A5A05FCC-8392-4FA9-8499-7163D84D9149}"/>
    <cellStyle name="Migliaia 12 3 3" xfId="786" xr:uid="{B94A4B12-3328-417B-85E9-25DC0C920B48}"/>
    <cellStyle name="Migliaia 12 4" xfId="352" xr:uid="{793CBE73-B47B-4205-9CE7-1D94ECC0697C}"/>
    <cellStyle name="Migliaia 12 4 2" xfId="871" xr:uid="{EBB1D1C9-3F32-4F3F-9790-A8EA36F8C80B}"/>
    <cellStyle name="Migliaia 12 5" xfId="608" xr:uid="{051E24D5-AB22-4377-8E62-92D46EABFB5B}"/>
    <cellStyle name="Migliaia 12 5 2" xfId="1100" xr:uid="{C2F2A028-3A00-464F-9116-B7ED41FA7B9D}"/>
    <cellStyle name="Migliaia 12 6" xfId="697" xr:uid="{1B7CA19D-D646-4FF1-B159-2A81C384ED3A}"/>
    <cellStyle name="Migliaia 13" xfId="74" xr:uid="{D23EA4E8-DCFB-480E-910D-884838067392}"/>
    <cellStyle name="Migliaia 13 2" xfId="159" xr:uid="{AF124131-AC73-4000-8537-D0400A3A3C23}"/>
    <cellStyle name="Migliaia 13 2 2" xfId="293" xr:uid="{3A1C446E-E9C5-4363-B98A-AC6016E58691}"/>
    <cellStyle name="Migliaia 13 2 2 2" xfId="542" xr:uid="{E3314912-4986-4F35-91C5-6200A96071D3}"/>
    <cellStyle name="Migliaia 13 2 2 2 2" xfId="1035" xr:uid="{5EC440E8-5EA3-463C-B64A-A12830A04801}"/>
    <cellStyle name="Migliaia 13 2 2 3" xfId="818" xr:uid="{BD9653F0-13F6-4B11-86E0-A84DEE7B4760}"/>
    <cellStyle name="Migliaia 13 2 3" xfId="406" xr:uid="{F065108B-3BD9-434E-93BB-3BDAF082D1A4}"/>
    <cellStyle name="Migliaia 13 2 3 2" xfId="918" xr:uid="{E1589488-8E3F-4DBC-9E83-A2012EF92165}"/>
    <cellStyle name="Migliaia 13 2 4" xfId="640" xr:uid="{97E42787-1005-40D5-8B46-95036EEBC94E}"/>
    <cellStyle name="Migliaia 13 2 4 2" xfId="1132" xr:uid="{451060A9-84A9-432F-A52B-EFDB4D719114}"/>
    <cellStyle name="Migliaia 13 2 5" xfId="730" xr:uid="{5B94EFFC-05BA-4CC6-8F6A-88AFE3690F61}"/>
    <cellStyle name="Migliaia 13 3" xfId="245" xr:uid="{B41BA7BC-4337-4AD8-BE6E-D2E1EC3C3ACF}"/>
    <cellStyle name="Migliaia 13 3 2" xfId="514" xr:uid="{E0FCB9A8-DD9C-48D7-869F-4695113B4208}"/>
    <cellStyle name="Migliaia 13 3 2 2" xfId="1007" xr:uid="{8DACC542-800D-4423-AD41-2A38C9B2FD16}"/>
    <cellStyle name="Migliaia 13 3 3" xfId="785" xr:uid="{DF0BC2AB-4896-4280-B446-5C48C7AF675A}"/>
    <cellStyle name="Migliaia 13 4" xfId="427" xr:uid="{764DB994-42C7-476B-9363-9823FA1DE948}"/>
    <cellStyle name="Migliaia 13 4 2" xfId="935" xr:uid="{2129B2C1-D449-412D-9296-B68C2188C277}"/>
    <cellStyle name="Migliaia 13 5" xfId="357" xr:uid="{640362AE-7AEA-4EBE-B6A5-32EBBF761DA4}"/>
    <cellStyle name="Migliaia 13 5 2" xfId="875" xr:uid="{357BE872-FDA0-4028-9238-5A4A0DDE0634}"/>
    <cellStyle name="Migliaia 13 6" xfId="607" xr:uid="{A0274831-6EE9-4A43-A741-A757CA6E2618}"/>
    <cellStyle name="Migliaia 13 6 2" xfId="1099" xr:uid="{32D5EB1C-F1CB-4CA8-8118-5D8F94BD773E}"/>
    <cellStyle name="Migliaia 13 7" xfId="696" xr:uid="{E5BBB110-0792-4F10-AC20-39A96F6ECF7C}"/>
    <cellStyle name="Migliaia 14" xfId="76" xr:uid="{DF43C2AD-4DEF-42AE-AA7A-E7BAB3189F53}"/>
    <cellStyle name="Migliaia 14 2" xfId="157" xr:uid="{D4DB7EDA-4588-4135-B68A-239A5C66287C}"/>
    <cellStyle name="Migliaia 14 2 2" xfId="291" xr:uid="{0291F0BA-53B8-40DF-BDE6-C8C93F99E410}"/>
    <cellStyle name="Migliaia 14 2 2 2" xfId="540" xr:uid="{B10B806F-CDF1-48DC-9202-3E65E7A12CDB}"/>
    <cellStyle name="Migliaia 14 2 2 2 2" xfId="1033" xr:uid="{9847C795-DF13-41FB-84D4-3BC9A14E2AB5}"/>
    <cellStyle name="Migliaia 14 2 2 3" xfId="816" xr:uid="{D1CA0280-628B-4E54-949C-6F8F5E8C4A12}"/>
    <cellStyle name="Migliaia 14 2 3" xfId="415" xr:uid="{EFE012F8-7B0B-4BAE-B0CC-7958FE10871F}"/>
    <cellStyle name="Migliaia 14 2 3 2" xfId="927" xr:uid="{C7FCBD5F-09DA-46BA-9396-1A16025DC6D9}"/>
    <cellStyle name="Migliaia 14 2 4" xfId="638" xr:uid="{A4CA0DC1-A670-49D1-B543-4CF2200F44E0}"/>
    <cellStyle name="Migliaia 14 2 4 2" xfId="1130" xr:uid="{21C51140-1207-4FFA-992B-FA30BD4C3118}"/>
    <cellStyle name="Migliaia 14 2 5" xfId="728" xr:uid="{1998F7DC-F520-4041-9EBA-1122843FA1E4}"/>
    <cellStyle name="Migliaia 14 3" xfId="247" xr:uid="{A5E2FBC3-1364-4BF4-9E42-8853E04809B9}"/>
    <cellStyle name="Migliaia 14 3 2" xfId="516" xr:uid="{6020DD36-83E3-4228-A6FD-320C5160EF07}"/>
    <cellStyle name="Migliaia 14 3 2 2" xfId="1009" xr:uid="{0BC5CDFF-F283-4FBA-AC95-C5FEC4672C3B}"/>
    <cellStyle name="Migliaia 14 3 3" xfId="787" xr:uid="{6D32E18D-941D-4ED3-A542-CC59A145D564}"/>
    <cellStyle name="Migliaia 14 4" xfId="428" xr:uid="{6AF1BCFC-CBDA-4496-BA40-3B9BDBA8CC78}"/>
    <cellStyle name="Migliaia 14 4 2" xfId="936" xr:uid="{50E49A3A-5718-46D4-91AD-B019B5E712B9}"/>
    <cellStyle name="Migliaia 14 5" xfId="366" xr:uid="{413A6907-77B9-4D05-9A64-039E1F187731}"/>
    <cellStyle name="Migliaia 14 5 2" xfId="884" xr:uid="{54C8F033-2948-46D7-9744-822023B1C731}"/>
    <cellStyle name="Migliaia 14 6" xfId="609" xr:uid="{D0D2C6CF-8D0B-4164-9058-CA7E9F9EA7AF}"/>
    <cellStyle name="Migliaia 14 6 2" xfId="1101" xr:uid="{268C9094-722D-4AEA-AA6F-DEB1BD2DFE7C}"/>
    <cellStyle name="Migliaia 14 7" xfId="698" xr:uid="{CCF3E1CF-E2A1-46AD-9809-D27D946BCB4C}"/>
    <cellStyle name="Migliaia 15" xfId="80" xr:uid="{87092669-3753-4BCE-BC7D-06C6F4AF82CD}"/>
    <cellStyle name="Migliaia 15 2" xfId="160" xr:uid="{24980D0A-2B4C-4382-8BA6-2135056F73D5}"/>
    <cellStyle name="Migliaia 15 2 2" xfId="294" xr:uid="{3D4549CD-5229-4776-ABC0-38F0A6F08030}"/>
    <cellStyle name="Migliaia 15 2 2 2" xfId="543" xr:uid="{E8961412-41EF-4B6B-990A-9EBCA019370D}"/>
    <cellStyle name="Migliaia 15 2 2 2 2" xfId="1036" xr:uid="{A3046B8F-77BA-45A7-804E-FEF92658988C}"/>
    <cellStyle name="Migliaia 15 2 2 3" xfId="819" xr:uid="{CC21FB69-99E2-4285-9D5D-3E0E23C78835}"/>
    <cellStyle name="Migliaia 15 2 3" xfId="466" xr:uid="{D6D0E847-6F2A-4D16-91E3-212116D415CD}"/>
    <cellStyle name="Migliaia 15 2 3 2" xfId="960" xr:uid="{ED74FED6-2CE8-425C-846F-1C7A16869BA7}"/>
    <cellStyle name="Migliaia 15 2 4" xfId="641" xr:uid="{0C1C056E-5302-42A7-B76A-B68D254D3A32}"/>
    <cellStyle name="Migliaia 15 2 4 2" xfId="1133" xr:uid="{BE39627A-4EE4-4852-A77B-23513EA03189}"/>
    <cellStyle name="Migliaia 15 2 5" xfId="731" xr:uid="{FC348DDB-B506-424D-9956-2EAF50D72BB2}"/>
    <cellStyle name="Migliaia 15 3" xfId="251" xr:uid="{A5C3F9B9-93A2-4932-BAA9-1D8C1F56F871}"/>
    <cellStyle name="Migliaia 15 3 2" xfId="519" xr:uid="{E802839A-6BD3-4DF6-B342-FB3AD690CE36}"/>
    <cellStyle name="Migliaia 15 3 2 2" xfId="1012" xr:uid="{4DDC2379-6EBF-4952-BB59-8EF6BCBA00B2}"/>
    <cellStyle name="Migliaia 15 3 3" xfId="791" xr:uid="{356AF7BF-BC49-40F9-B7C0-3AE75DA1F5D8}"/>
    <cellStyle name="Migliaia 15 4" xfId="431" xr:uid="{EFBC319C-EB53-4C20-97EA-105C50165668}"/>
    <cellStyle name="Migliaia 15 4 2" xfId="939" xr:uid="{B0C4A04A-0AC8-4188-804F-A06DF549DC09}"/>
    <cellStyle name="Migliaia 15 5" xfId="367" xr:uid="{40B73C4E-6AEA-478A-838C-48A498392A75}"/>
    <cellStyle name="Migliaia 15 5 2" xfId="885" xr:uid="{5ACF6A84-49D7-44C1-AB5E-33077EEAE58D}"/>
    <cellStyle name="Migliaia 15 6" xfId="613" xr:uid="{A048FA6F-12EB-43F4-9D1F-CF1B126D83AC}"/>
    <cellStyle name="Migliaia 15 6 2" xfId="1105" xr:uid="{C6C2099D-3FC0-4054-B7B9-5BFFD2940C2F}"/>
    <cellStyle name="Migliaia 15 7" xfId="702" xr:uid="{E91F1D05-5899-408B-A13F-0461A2AE6D5E}"/>
    <cellStyle name="Migliaia 16" xfId="109" xr:uid="{E85B9184-4B52-4314-B589-FCBFE20F3856}"/>
    <cellStyle name="Migliaia 16 2" xfId="156" xr:uid="{4BCBB7B6-A031-4F0F-87F3-EFDCCD63657B}"/>
    <cellStyle name="Migliaia 16 2 2" xfId="290" xr:uid="{7CFCFD09-2490-4468-8229-BF5C284FC739}"/>
    <cellStyle name="Migliaia 16 2 2 2" xfId="539" xr:uid="{BB01B10F-7361-4BF9-B3DC-919B340DF64E}"/>
    <cellStyle name="Migliaia 16 2 2 2 2" xfId="1032" xr:uid="{7D55DA2E-AF9E-4A71-BC51-38D3274A468F}"/>
    <cellStyle name="Migliaia 16 2 2 3" xfId="815" xr:uid="{495FE835-1553-462E-B46C-DF50AFE8A8C3}"/>
    <cellStyle name="Migliaia 16 2 3" xfId="464" xr:uid="{9576019D-ABC8-440F-B028-10CD13125827}"/>
    <cellStyle name="Migliaia 16 2 3 2" xfId="958" xr:uid="{51C35CF5-D3C3-4A3D-B4A2-3BE6A69F8F2F}"/>
    <cellStyle name="Migliaia 16 2 4" xfId="637" xr:uid="{DE6B7BE9-29D0-471C-AD46-8C25085B8FB6}"/>
    <cellStyle name="Migliaia 16 2 4 2" xfId="1129" xr:uid="{59EE3AEB-D1C5-48E6-B1EA-EA6BD5C59A65}"/>
    <cellStyle name="Migliaia 16 2 5" xfId="727" xr:uid="{D569DC50-BAFC-4286-8D7A-9444ABD48218}"/>
    <cellStyle name="Migliaia 16 3" xfId="264" xr:uid="{1CC17E0F-147C-4B5A-B94D-6DACCB04E10C}"/>
    <cellStyle name="Migliaia 16 3 2" xfId="520" xr:uid="{34CFE203-E428-4B1F-B902-32B05A187E85}"/>
    <cellStyle name="Migliaia 16 3 2 2" xfId="1013" xr:uid="{467B3F58-F286-4361-8C2D-A68607B11A64}"/>
    <cellStyle name="Migliaia 16 3 3" xfId="792" xr:uid="{06AB136C-8A7D-43FB-8C0A-ED35319FCE36}"/>
    <cellStyle name="Migliaia 16 4" xfId="444" xr:uid="{94D20429-3750-4F27-A5C8-5FF0A9586CD5}"/>
    <cellStyle name="Migliaia 16 4 2" xfId="940" xr:uid="{E79BE13A-A0D4-40CB-9D91-AB3458D7BF0F}"/>
    <cellStyle name="Migliaia 16 5" xfId="393" xr:uid="{B12B4848-FA97-4812-A3EA-8E7914C3C9CF}"/>
    <cellStyle name="Migliaia 16 5 2" xfId="906" xr:uid="{A4B0A7F7-4908-4D12-B934-06D75C0133F1}"/>
    <cellStyle name="Migliaia 16 6" xfId="614" xr:uid="{3CF9CF3E-8EDD-4269-BAAC-7FB07FA2D722}"/>
    <cellStyle name="Migliaia 16 6 2" xfId="1106" xr:uid="{279239FF-89E1-48BF-99AB-1CCE8782A5B2}"/>
    <cellStyle name="Migliaia 16 7" xfId="703" xr:uid="{B21DACD3-D5FE-455D-B476-18A96DFC92E4}"/>
    <cellStyle name="Migliaia 17" xfId="161" xr:uid="{D6947F23-823E-494E-8ADE-79A392BB6644}"/>
    <cellStyle name="Migliaia 17 2" xfId="295" xr:uid="{732B8987-F2D6-4371-868F-F765F0563817}"/>
    <cellStyle name="Migliaia 17 2 2" xfId="544" xr:uid="{199DDEBE-3CAE-45A6-8A88-5CAF4161433B}"/>
    <cellStyle name="Migliaia 17 2 2 2" xfId="1037" xr:uid="{C6ED6A15-B074-4A69-BD83-5752F71957A7}"/>
    <cellStyle name="Migliaia 17 2 3" xfId="820" xr:uid="{A3351F92-EB96-4FA7-84D8-91F1DF5838E5}"/>
    <cellStyle name="Migliaia 17 3" xfId="467" xr:uid="{4795BEC6-5346-495C-9F5F-6BAAC8923E3B}"/>
    <cellStyle name="Migliaia 17 3 2" xfId="961" xr:uid="{747B4290-5CBB-48B3-825E-B81FB42356AB}"/>
    <cellStyle name="Migliaia 17 4" xfId="642" xr:uid="{7429C745-A45A-4E56-B4BF-96D372C256D0}"/>
    <cellStyle name="Migliaia 17 4 2" xfId="1134" xr:uid="{83EBAF5B-E782-4C3B-9C73-17B8757BA58E}"/>
    <cellStyle name="Migliaia 17 5" xfId="732" xr:uid="{79B011CF-7131-45AF-84CF-701FBC9D62A4}"/>
    <cellStyle name="Migliaia 18" xfId="171" xr:uid="{EFABF61C-E069-4867-8AF3-533E06AB194C}"/>
    <cellStyle name="Migliaia 18 2" xfId="304" xr:uid="{8308E6A3-48C1-48B4-911E-B14E31AA4CC4}"/>
    <cellStyle name="Migliaia 18 2 2" xfId="553" xr:uid="{AA4A0A49-618B-4228-9FF7-FB629EA39CCE}"/>
    <cellStyle name="Migliaia 18 2 2 2" xfId="1046" xr:uid="{6826DBDD-BB28-472F-924A-0BBED0639AA5}"/>
    <cellStyle name="Migliaia 18 2 3" xfId="829" xr:uid="{4CBA0164-7D2C-4F70-95CC-C58B44638053}"/>
    <cellStyle name="Migliaia 18 3" xfId="476" xr:uid="{CDE36E25-2446-4711-8842-F0428D834FCB}"/>
    <cellStyle name="Migliaia 18 3 2" xfId="970" xr:uid="{71E5F1EF-93AA-4B0F-9934-449681686406}"/>
    <cellStyle name="Migliaia 18 4" xfId="651" xr:uid="{98C1F39A-4103-4028-8049-F0708D4E0D05}"/>
    <cellStyle name="Migliaia 18 4 2" xfId="1143" xr:uid="{947FE0E0-4DAD-41E6-B9BB-36F9E0237B09}"/>
    <cellStyle name="Migliaia 18 5" xfId="741" xr:uid="{2A742E0D-993F-4103-A15B-1AC692BA80FA}"/>
    <cellStyle name="Migliaia 19" xfId="174" xr:uid="{34EE55F3-CC0C-40AF-8032-331188A7E303}"/>
    <cellStyle name="Migliaia 19 2" xfId="306" xr:uid="{4868FEE9-FBCE-4798-BBDF-EF915C917F1E}"/>
    <cellStyle name="Migliaia 19 2 2" xfId="555" xr:uid="{9DC905AB-62B1-4C8A-88BC-7E57002F1CB5}"/>
    <cellStyle name="Migliaia 19 2 2 2" xfId="1048" xr:uid="{FEB75A73-7A16-44A3-9A93-8C1935BD7B8E}"/>
    <cellStyle name="Migliaia 19 2 3" xfId="831" xr:uid="{AAB1A672-AD47-4269-AC76-AC359BB3E3FC}"/>
    <cellStyle name="Migliaia 19 3" xfId="478" xr:uid="{A9E6F966-0B70-467E-BEC8-8F96BCE7BAD8}"/>
    <cellStyle name="Migliaia 19 3 2" xfId="972" xr:uid="{8A65D75B-B883-43FE-BB90-24FB82BE03C1}"/>
    <cellStyle name="Migliaia 19 4" xfId="653" xr:uid="{A2A29155-C5BC-4D06-B398-50520D299BE7}"/>
    <cellStyle name="Migliaia 19 4 2" xfId="1145" xr:uid="{9BE066BB-7359-46FD-BDE2-DEDB47900516}"/>
    <cellStyle name="Migliaia 19 5" xfId="743" xr:uid="{38E81CAD-B9DD-4D86-A080-CFAF8ADFAEB6}"/>
    <cellStyle name="Migliaia 2" xfId="19" xr:uid="{DE88943B-861E-4EEA-8063-5DE4E5893CC9}"/>
    <cellStyle name="Migliaia 2 2" xfId="112" xr:uid="{E9929F4E-D443-49C8-852D-99D12916CA31}"/>
    <cellStyle name="Migliaia 2 2 2" xfId="267" xr:uid="{67F00E53-2D63-495D-B348-F76939832403}"/>
    <cellStyle name="Migliaia 2 2 2 2" xfId="411" xr:uid="{657D2031-9B93-4206-956A-7E3F53BE9517}"/>
    <cellStyle name="Migliaia 2 2 2 2 2" xfId="923" xr:uid="{643CB9C5-7F26-45B6-88FB-0343E811FAC2}"/>
    <cellStyle name="Migliaia 2 2 2 3" xfId="362" xr:uid="{51AE9075-E455-4F8E-ABC2-32FB717355A2}"/>
    <cellStyle name="Migliaia 2 2 2 3 2" xfId="880" xr:uid="{2DB48241-4423-4E46-A5BE-411DABD5FFAA}"/>
    <cellStyle name="Migliaia 2 2 2 4" xfId="795" xr:uid="{B0FA3F57-67FE-4EEB-990D-C306F5A1B6A0}"/>
    <cellStyle name="Migliaia 2 2 3" xfId="386" xr:uid="{935515EC-7932-4269-A796-EA5E82E47A1C}"/>
    <cellStyle name="Migliaia 2 2 3 2" xfId="900" xr:uid="{A4CFB8D2-254A-4D47-94BA-62D31E2C3382}"/>
    <cellStyle name="Migliaia 2 2 4" xfId="338" xr:uid="{608043C2-9ECB-42C4-93E9-1A5E27ECB648}"/>
    <cellStyle name="Migliaia 2 2 4 2" xfId="859" xr:uid="{9E99D18F-CF27-453B-A8B2-EED2424D586F}"/>
    <cellStyle name="Migliaia 2 2 5" xfId="617" xr:uid="{22F5FBCD-2FFB-41DC-95EF-7AE4879C50DE}"/>
    <cellStyle name="Migliaia 2 2 5 2" xfId="1109" xr:uid="{69274486-C82C-406E-B30B-A473976E90EF}"/>
    <cellStyle name="Migliaia 2 2 6" xfId="706" xr:uid="{F16ACE1B-51A6-4309-9A2D-463EA9CB3FAF}"/>
    <cellStyle name="Migliaia 2 3" xfId="205" xr:uid="{3AFCD542-0206-4DCD-9D00-4B22A39657F9}"/>
    <cellStyle name="Migliaia 2 3 2" xfId="212" xr:uid="{76C92855-7D0A-4F95-AE10-6617DDD77856}"/>
    <cellStyle name="Migliaia 2 3 2 2" xfId="324" xr:uid="{27BAF6C0-7ECD-42BC-AAAE-7089DB7F3025}"/>
    <cellStyle name="Migliaia 2 3 2 2 2" xfId="403" xr:uid="{5AC1B8C1-504A-48B8-98C6-FED52628BFA0}"/>
    <cellStyle name="Migliaia 2 3 2 2 2 2" xfId="915" xr:uid="{4CA5ED34-AA7E-4ED6-9771-C5E409D29926}"/>
    <cellStyle name="Migliaia 2 3 2 2 3" xfId="849" xr:uid="{4959ECA7-C2D5-4A4F-92EC-D3CD40F6443A}"/>
    <cellStyle name="Migliaia 2 3 2 3" xfId="353" xr:uid="{028EBA38-E25C-42D8-B126-0B6BA261C0C1}"/>
    <cellStyle name="Migliaia 2 3 2 3 2" xfId="872" xr:uid="{5A794CCA-36AF-4650-9309-110F32005533}"/>
    <cellStyle name="Migliaia 2 3 2 4" xfId="671" xr:uid="{96DE1FC2-A5A6-4F8D-9A87-D411668247D6}"/>
    <cellStyle name="Migliaia 2 3 2 4 2" xfId="1163" xr:uid="{6551D38D-4ECE-47F4-BECA-757C417B2AE1}"/>
    <cellStyle name="Migliaia 2 3 2 5" xfId="760" xr:uid="{452D4BB1-F300-41FC-9821-FFE83F03A21D}"/>
    <cellStyle name="Migliaia 2 3 3" xfId="319" xr:uid="{DD9D31E0-ECC7-4450-9D31-3D823583B5ED}"/>
    <cellStyle name="Migliaia 2 3 3 2" xfId="567" xr:uid="{2FEB91EF-569C-4066-AFA2-5446819CFBF9}"/>
    <cellStyle name="Migliaia 2 3 3 2 2" xfId="1060" xr:uid="{2027D76A-32DC-4BA5-B858-195F2CCCEB76}"/>
    <cellStyle name="Migliaia 2 3 3 3" xfId="666" xr:uid="{6C7FF6B0-9986-4C8F-BBB7-B98F35D2360D}"/>
    <cellStyle name="Migliaia 2 3 3 3 2" xfId="1158" xr:uid="{AD722673-648A-4C3B-B719-5908030F9820}"/>
    <cellStyle name="Migliaia 2 3 3 4" xfId="844" xr:uid="{7AA0352D-B8A8-4067-BCFA-B50E43A8B953}"/>
    <cellStyle name="Migliaia 2 3 4" xfId="756" xr:uid="{6D2C0AD4-A018-4DB6-8C08-A5C2CB5886BE}"/>
    <cellStyle name="Migliaia 2 4" xfId="211" xr:uid="{D898E69E-7CF0-4F1C-9295-BF9DB36B81CD}"/>
    <cellStyle name="Migliaia 2 4 2" xfId="323" xr:uid="{F3619D86-1A7D-4F92-9AEF-21B8CE6E39F5}"/>
    <cellStyle name="Migliaia 2 4 2 2" xfId="570" xr:uid="{2E74FA35-C984-42B6-894C-D4FAA0F4EF97}"/>
    <cellStyle name="Migliaia 2 4 2 2 2" xfId="1063" xr:uid="{399503D1-D27B-4121-B4DC-1C07863A4027}"/>
    <cellStyle name="Migliaia 2 4 2 3" xfId="385" xr:uid="{069698CB-D4B3-4C81-A94B-D5404B1B468B}"/>
    <cellStyle name="Migliaia 2 4 2 3 2" xfId="899" xr:uid="{6E9EB846-43AC-4E3B-B6E6-4FBB8E18E9AE}"/>
    <cellStyle name="Migliaia 2 4 2 4" xfId="848" xr:uid="{44CAE5B8-4AF6-4398-971C-D4BBABC25CEB}"/>
    <cellStyle name="Migliaia 2 4 3" xfId="492" xr:uid="{D15AB723-0013-4BD8-861B-534C86468ACC}"/>
    <cellStyle name="Migliaia 2 4 3 2" xfId="985" xr:uid="{6EDB9E87-6850-4B48-9FB7-FC82028CD507}"/>
    <cellStyle name="Migliaia 2 4 4" xfId="337" xr:uid="{DD289062-2557-4233-995C-A95777E9B0E1}"/>
    <cellStyle name="Migliaia 2 4 4 2" xfId="858" xr:uid="{3B5FC1C6-F3B1-4D78-9B0E-1508B2AC2421}"/>
    <cellStyle name="Migliaia 2 4 5" xfId="670" xr:uid="{D1F87578-A6DD-4750-A063-DFD603D902CD}"/>
    <cellStyle name="Migliaia 2 4 5 2" xfId="1162" xr:uid="{D4B05FCD-E0CC-40FC-A172-D8B3416EB6A6}"/>
    <cellStyle name="Migliaia 2 4 6" xfId="759" xr:uid="{D4374F5D-DB7E-42C7-BE14-D830BE4C6A45}"/>
    <cellStyle name="Migliaia 2 5" xfId="223" xr:uid="{CA7E3A75-F735-4534-A128-1712C380E50B}"/>
    <cellStyle name="Migliaia 2 5 2" xfId="401" xr:uid="{4AF7D961-6D16-4D08-B375-B7953BC3DBCA}"/>
    <cellStyle name="Migliaia 2 5 2 2" xfId="913" xr:uid="{61BAD92A-1F53-4B8D-82D6-23C26B49447D}"/>
    <cellStyle name="Migliaia 2 5 3" xfId="502" xr:uid="{DEF8BCEC-B673-456D-A0C7-E2DB065618A0}"/>
    <cellStyle name="Migliaia 2 5 3 2" xfId="995" xr:uid="{464D9D74-88B2-4366-8B01-CFABA47F603D}"/>
    <cellStyle name="Migliaia 2 5 4" xfId="351" xr:uid="{1BECCA81-D676-4DB1-84F8-E7C6A68B4290}"/>
    <cellStyle name="Migliaia 2 5 4 2" xfId="870" xr:uid="{04405057-8C55-42BD-A1F4-E7E6435F0440}"/>
    <cellStyle name="Migliaia 2 5 5" xfId="592" xr:uid="{43391E6C-0A0D-4BBD-96AC-4233F443297E}"/>
    <cellStyle name="Migliaia 2 5 5 2" xfId="1084" xr:uid="{2ADB36C6-EEE9-4039-A087-863073B4B54F}"/>
    <cellStyle name="Migliaia 2 5 6" xfId="770" xr:uid="{B722AFEB-12FE-4D66-890F-D2F29D54AD81}"/>
    <cellStyle name="Migliaia 2 6" xfId="361" xr:uid="{DDE50CF0-CBAA-4BE3-A7CE-2A12BA18ED2C}"/>
    <cellStyle name="Migliaia 2 6 2" xfId="410" xr:uid="{AE6B6053-0741-41D4-B630-77A09A03E606}"/>
    <cellStyle name="Migliaia 2 6 2 2" xfId="922" xr:uid="{0824610A-DD23-447F-9FA4-B6F1913C9B82}"/>
    <cellStyle name="Migliaia 2 6 3" xfId="879" xr:uid="{33A5D8B2-DCB9-4BBF-89BA-EFF1401821FB}"/>
    <cellStyle name="Migliaia 2 7" xfId="681" xr:uid="{20156028-806D-4905-A86E-5A1A9E1E1BAA}"/>
    <cellStyle name="Migliaia 20" xfId="170" xr:uid="{36559DDE-FCCF-406C-8612-5E810CB12756}"/>
    <cellStyle name="Migliaia 20 2" xfId="303" xr:uid="{BAF23CB5-3DE5-4A72-B09B-517B8B5F2FCC}"/>
    <cellStyle name="Migliaia 20 2 2" xfId="552" xr:uid="{E1667CC9-BBDC-4367-BB62-CA57C8026CA1}"/>
    <cellStyle name="Migliaia 20 2 2 2" xfId="1045" xr:uid="{18342790-BA3F-42F1-98F7-7FC0AA1EB9C6}"/>
    <cellStyle name="Migliaia 20 2 3" xfId="828" xr:uid="{B381DD74-A586-4326-8081-DA2F53401D68}"/>
    <cellStyle name="Migliaia 20 3" xfId="475" xr:uid="{BCB1F377-04AE-449A-BC0D-1EAA5FC50453}"/>
    <cellStyle name="Migliaia 20 3 2" xfId="969" xr:uid="{1762F14F-A922-4F67-999A-31B5907C74D7}"/>
    <cellStyle name="Migliaia 20 4" xfId="650" xr:uid="{53400AEB-77BE-4AF5-A7BF-4B5D26E70FCD}"/>
    <cellStyle name="Migliaia 20 4 2" xfId="1142" xr:uid="{EDA15B23-5E59-4781-A0E0-64D0FD112C05}"/>
    <cellStyle name="Migliaia 20 5" xfId="740" xr:uid="{FAFDDD0B-7E5F-4711-908C-3D98C629E1C7}"/>
    <cellStyle name="Migliaia 21" xfId="162" xr:uid="{F602F381-A118-4510-A044-6E6E75A7289B}"/>
    <cellStyle name="Migliaia 21 2" xfId="296" xr:uid="{3D76A883-9FF6-408E-BC79-D7C921C17847}"/>
    <cellStyle name="Migliaia 21 2 2" xfId="545" xr:uid="{7B3D3F4B-59B5-41FF-8C47-EC1F47C93416}"/>
    <cellStyle name="Migliaia 21 2 2 2" xfId="1038" xr:uid="{418090F8-C5CD-4256-BF6A-1B0C1BE60EDA}"/>
    <cellStyle name="Migliaia 21 2 3" xfId="821" xr:uid="{138431C4-DE54-432A-93E4-BB2287BD1E79}"/>
    <cellStyle name="Migliaia 21 3" xfId="468" xr:uid="{9D8576AC-34A5-4398-9A5A-3A40B1A264C6}"/>
    <cellStyle name="Migliaia 21 3 2" xfId="962" xr:uid="{726991C0-997D-4C47-9165-2DC7E0EC69EE}"/>
    <cellStyle name="Migliaia 21 4" xfId="643" xr:uid="{16B6412C-C207-43B6-8629-B10474D63091}"/>
    <cellStyle name="Migliaia 21 4 2" xfId="1135" xr:uid="{01BF2FEF-8A7F-466A-8A6A-E5B47D207C15}"/>
    <cellStyle name="Migliaia 21 5" xfId="733" xr:uid="{4A20900F-6624-4BF7-9F02-01D9A67F4EBB}"/>
    <cellStyle name="Migliaia 22" xfId="168" xr:uid="{978825BD-F51F-46C8-B8C0-A4F590253FD9}"/>
    <cellStyle name="Migliaia 22 2" xfId="302" xr:uid="{619320DC-6643-4CCB-BE7C-D4F0BA2E1CDF}"/>
    <cellStyle name="Migliaia 22 2 2" xfId="551" xr:uid="{EB88B3B3-AA97-484A-9BC7-21B0757193B1}"/>
    <cellStyle name="Migliaia 22 2 2 2" xfId="1044" xr:uid="{C58C96C5-24A4-4FCB-A0A6-2D61F0D0FA4B}"/>
    <cellStyle name="Migliaia 22 2 3" xfId="827" xr:uid="{339BEC62-CB1D-4CDE-BCE1-750ED7A0DB63}"/>
    <cellStyle name="Migliaia 22 3" xfId="474" xr:uid="{1FD49A0C-CA4B-4D39-B47B-17F2D458CBA2}"/>
    <cellStyle name="Migliaia 22 3 2" xfId="968" xr:uid="{E06C2B2F-0613-4C06-ADC8-B2631ADD548A}"/>
    <cellStyle name="Migliaia 22 4" xfId="649" xr:uid="{6DD7ED52-5BBA-44F4-9CD5-4E1DE220FCE3}"/>
    <cellStyle name="Migliaia 22 4 2" xfId="1141" xr:uid="{8CF4FECB-0FFD-452B-8644-266F2F925B7D}"/>
    <cellStyle name="Migliaia 22 5" xfId="739" xr:uid="{AB357CD1-9860-4511-90DD-FD3E7040FA79}"/>
    <cellStyle name="Migliaia 23" xfId="163" xr:uid="{2370A023-CD37-42AA-AF60-75CA0F626FCE}"/>
    <cellStyle name="Migliaia 23 2" xfId="297" xr:uid="{8D8FBF9B-625E-4219-9601-F6FA43A13136}"/>
    <cellStyle name="Migliaia 23 2 2" xfId="546" xr:uid="{DB6EF00A-E117-4785-814F-2216C88CB6F9}"/>
    <cellStyle name="Migliaia 23 2 2 2" xfId="1039" xr:uid="{7C8D1052-BBAD-45F7-AC6F-6D5313165178}"/>
    <cellStyle name="Migliaia 23 2 3" xfId="822" xr:uid="{B952C3C0-4194-4738-8970-6AA9CEE35829}"/>
    <cellStyle name="Migliaia 23 3" xfId="469" xr:uid="{1BC6B484-22CF-4817-9E27-6FAF7BDDC34F}"/>
    <cellStyle name="Migliaia 23 3 2" xfId="963" xr:uid="{8E5802DD-B61B-45FE-AEED-2DA41C50216F}"/>
    <cellStyle name="Migliaia 23 4" xfId="644" xr:uid="{F49066B0-C44A-43D2-A454-7DB53B165837}"/>
    <cellStyle name="Migliaia 23 4 2" xfId="1136" xr:uid="{36203322-ADE8-4CEB-A75B-5AE383283953}"/>
    <cellStyle name="Migliaia 23 5" xfId="734" xr:uid="{C758BFEE-7617-4F52-9DCD-3B1E380A6677}"/>
    <cellStyle name="Migliaia 24" xfId="167" xr:uid="{D224B002-CB2E-4E12-9A7E-23C59A6E4869}"/>
    <cellStyle name="Migliaia 24 2" xfId="301" xr:uid="{6A7E3518-1A76-47CB-96F0-CDABA6BC43CB}"/>
    <cellStyle name="Migliaia 24 2 2" xfId="550" xr:uid="{F6C457FC-86B8-45D7-8EE6-D0D9809EE3AB}"/>
    <cellStyle name="Migliaia 24 2 2 2" xfId="1043" xr:uid="{183272BF-1563-4FC6-923B-16A32BB80FEB}"/>
    <cellStyle name="Migliaia 24 2 3" xfId="826" xr:uid="{264A2356-6141-4B03-810B-5F270BE92986}"/>
    <cellStyle name="Migliaia 24 3" xfId="473" xr:uid="{254FD6ED-8D24-418F-8A9B-2C3BFE9EF655}"/>
    <cellStyle name="Migliaia 24 3 2" xfId="967" xr:uid="{BA086D41-A0B9-4480-97DA-3404A71B7FD2}"/>
    <cellStyle name="Migliaia 24 4" xfId="648" xr:uid="{1BAFA70B-72F2-42F1-957E-2F90077A1004}"/>
    <cellStyle name="Migliaia 24 4 2" xfId="1140" xr:uid="{C75FD417-C632-4706-ABF8-3EDC41102DA9}"/>
    <cellStyle name="Migliaia 24 5" xfId="738" xr:uid="{8B13E2F2-D552-4F4D-B787-7B843F042FCA}"/>
    <cellStyle name="Migliaia 25" xfId="164" xr:uid="{4953F056-6291-49B8-AB47-430A0D126015}"/>
    <cellStyle name="Migliaia 25 2" xfId="298" xr:uid="{A96C362B-067A-46CE-B82F-F1072820D4AD}"/>
    <cellStyle name="Migliaia 25 2 2" xfId="547" xr:uid="{D3D6FD20-8E22-49A5-AD9A-F8AD6B541587}"/>
    <cellStyle name="Migliaia 25 2 2 2" xfId="1040" xr:uid="{4B37E814-B4E8-4740-8CF3-08E1A96EC5E6}"/>
    <cellStyle name="Migliaia 25 2 3" xfId="823" xr:uid="{2813C8EC-6E46-4A01-B11A-D71F0A774B0D}"/>
    <cellStyle name="Migliaia 25 3" xfId="470" xr:uid="{81F85305-2414-48D1-AF03-97A8FE3EEB0F}"/>
    <cellStyle name="Migliaia 25 3 2" xfId="964" xr:uid="{4A67B25E-C0C7-4D1D-AD22-EC3A902B0E39}"/>
    <cellStyle name="Migliaia 25 4" xfId="645" xr:uid="{99C42E72-E8B3-4127-A7DB-E1D46B6D7922}"/>
    <cellStyle name="Migliaia 25 4 2" xfId="1137" xr:uid="{ED4759F4-50A0-4BFE-B920-EB52138C74A0}"/>
    <cellStyle name="Migliaia 25 5" xfId="735" xr:uid="{7A478F27-9B98-44F3-A18B-B248A847311D}"/>
    <cellStyle name="Migliaia 26" xfId="166" xr:uid="{2340DA33-3701-44FF-813E-69E2C1EFDB79}"/>
    <cellStyle name="Migliaia 26 2" xfId="300" xr:uid="{BFBD0CC1-2B4C-40E7-8232-0958227682BF}"/>
    <cellStyle name="Migliaia 26 2 2" xfId="549" xr:uid="{4E3EFCA9-CB71-4CEB-B4F6-F3CE4AC5C5BD}"/>
    <cellStyle name="Migliaia 26 2 2 2" xfId="1042" xr:uid="{28E67A97-B2BE-4232-9CD3-129FE30C5248}"/>
    <cellStyle name="Migliaia 26 2 3" xfId="825" xr:uid="{AF3EDE79-1ED7-4467-9D70-5B172597317F}"/>
    <cellStyle name="Migliaia 26 3" xfId="472" xr:uid="{2584E6A6-8D91-48F4-B03E-AC468B387A50}"/>
    <cellStyle name="Migliaia 26 3 2" xfId="966" xr:uid="{7172FA1F-E590-4346-852F-72C43CE43F5E}"/>
    <cellStyle name="Migliaia 26 4" xfId="647" xr:uid="{012545CC-5949-405E-B0F1-7CC204E4617E}"/>
    <cellStyle name="Migliaia 26 4 2" xfId="1139" xr:uid="{97ACBD69-0458-45A1-BB36-5F846BB3C30F}"/>
    <cellStyle name="Migliaia 26 5" xfId="737" xr:uid="{E28683DC-DC32-409A-A776-706CC0AA91DC}"/>
    <cellStyle name="Migliaia 27" xfId="165" xr:uid="{0335C842-4089-407A-8B72-DEF39921ED54}"/>
    <cellStyle name="Migliaia 27 2" xfId="299" xr:uid="{4AB1C72D-B45B-42E8-A823-03FFD5035E51}"/>
    <cellStyle name="Migliaia 27 2 2" xfId="548" xr:uid="{D3627A7D-B72A-4242-9D72-51B8C1205DEA}"/>
    <cellStyle name="Migliaia 27 2 2 2" xfId="1041" xr:uid="{F1ACB520-E034-432F-950F-A1DA584D39B0}"/>
    <cellStyle name="Migliaia 27 2 3" xfId="824" xr:uid="{423D02CB-A63E-46FF-89DA-F77E27E4DB58}"/>
    <cellStyle name="Migliaia 27 3" xfId="471" xr:uid="{21C7E027-6690-4F45-A41F-CD9805B21921}"/>
    <cellStyle name="Migliaia 27 3 2" xfId="965" xr:uid="{CC58D10E-37A3-4DDA-9E07-160F52DB9FAA}"/>
    <cellStyle name="Migliaia 27 4" xfId="646" xr:uid="{0A4328E8-4022-4137-A75D-EBCE70A88B5B}"/>
    <cellStyle name="Migliaia 27 4 2" xfId="1138" xr:uid="{C84ED812-8321-4D72-9C4D-B4F624A58154}"/>
    <cellStyle name="Migliaia 27 5" xfId="736" xr:uid="{2A114E66-8A18-40F1-82A2-BA96CD1B9F44}"/>
    <cellStyle name="Migliaia 28" xfId="172" xr:uid="{C833694F-27B1-4A33-A69C-FAFF755D3283}"/>
    <cellStyle name="Migliaia 28 2" xfId="305" xr:uid="{3A1AD080-FB8C-4584-902E-C92C06D08FD7}"/>
    <cellStyle name="Migliaia 28 2 2" xfId="554" xr:uid="{E643A680-ED60-4F2F-9D6E-0E30622A3A7C}"/>
    <cellStyle name="Migliaia 28 2 2 2" xfId="1047" xr:uid="{0B718956-6D42-4C85-A3B9-FCDCCA169D18}"/>
    <cellStyle name="Migliaia 28 2 3" xfId="830" xr:uid="{6AFBC2F3-2B88-4E96-86F2-F969EC23556E}"/>
    <cellStyle name="Migliaia 28 3" xfId="477" xr:uid="{8CAA839A-59CD-4C04-B8B5-4AE62F82844C}"/>
    <cellStyle name="Migliaia 28 3 2" xfId="971" xr:uid="{4B036C7B-02E1-4D93-9EE3-9E3C1B11B425}"/>
    <cellStyle name="Migliaia 28 4" xfId="652" xr:uid="{AFC17E80-CF55-43E5-BCD7-5738A7FDC313}"/>
    <cellStyle name="Migliaia 28 4 2" xfId="1144" xr:uid="{C05CB9DD-3158-4709-B77B-1AE06F7E9446}"/>
    <cellStyle name="Migliaia 28 5" xfId="742" xr:uid="{90CA2A96-0767-4A25-B266-D71E3949B47A}"/>
    <cellStyle name="Migliaia 29" xfId="78" xr:uid="{D79CA3C8-7197-4B3D-A177-7E2AB39A22DD}"/>
    <cellStyle name="Migliaia 29 2" xfId="249" xr:uid="{9B62152E-5C30-489F-A1E7-BCA866D5C93F}"/>
    <cellStyle name="Migliaia 29 2 2" xfId="405" xr:uid="{3B41DA97-4D14-4872-B061-3EA4D859740C}"/>
    <cellStyle name="Migliaia 29 2 2 2" xfId="917" xr:uid="{9136A86B-E929-4BE7-BB84-9D9B06EBE4A9}"/>
    <cellStyle name="Migliaia 29 2 3" xfId="611" xr:uid="{2DDD3410-4541-4E82-AB65-98337F6657BA}"/>
    <cellStyle name="Migliaia 29 2 3 2" xfId="1103" xr:uid="{48AE332F-91AF-4562-8F16-A7BFCF5FE011}"/>
    <cellStyle name="Migliaia 29 2 4" xfId="789" xr:uid="{17BE9F79-4088-4C59-9F51-B137E874608C}"/>
    <cellStyle name="Migliaia 29 3" xfId="216" xr:uid="{31270AC1-369A-4A96-B8FA-2EAC9923CCB6}"/>
    <cellStyle name="Migliaia 29 3 2" xfId="495" xr:uid="{EE4440BF-6CE2-4380-BF80-461CA2DB7300}"/>
    <cellStyle name="Migliaia 29 3 2 2" xfId="988" xr:uid="{887DB17A-A5C4-4027-808F-A3F375CEAD71}"/>
    <cellStyle name="Migliaia 29 3 3" xfId="763" xr:uid="{56E808A7-CA0A-410A-8E39-67C8127D8C82}"/>
    <cellStyle name="Migliaia 29 4" xfId="355" xr:uid="{6813AEB9-D143-4884-B0D1-5F414EC2E2DE}"/>
    <cellStyle name="Migliaia 29 4 2" xfId="874" xr:uid="{15FE1CE6-2766-4556-8A0D-A58E079C8672}"/>
    <cellStyle name="Migliaia 29 5" xfId="700" xr:uid="{2A606C0A-2A54-49E4-B64F-EA229AE29304}"/>
    <cellStyle name="Migliaia 3" xfId="30" xr:uid="{55631F5B-D0E3-42FF-B80E-C989240A862D}"/>
    <cellStyle name="Migliaia 3 2" xfId="113" xr:uid="{ABF2429D-40F9-4BD8-9395-326908A0F535}"/>
    <cellStyle name="Migliaia 3 2 2" xfId="268" xr:uid="{8C14A968-FA9A-42AF-AE92-53214A2630C3}"/>
    <cellStyle name="Migliaia 3 2 2 2" xfId="413" xr:uid="{6C0BEF6B-5545-4FFA-9311-A8852F4501BE}"/>
    <cellStyle name="Migliaia 3 2 2 2 2" xfId="925" xr:uid="{20D2252A-F635-4DB0-B5D7-F639D258F247}"/>
    <cellStyle name="Migliaia 3 2 2 3" xfId="364" xr:uid="{6104C2EC-C5F7-4834-B55A-3C0BF36A9679}"/>
    <cellStyle name="Migliaia 3 2 2 3 2" xfId="882" xr:uid="{961AC7BA-A8B2-42E9-9863-CB8718ED79FC}"/>
    <cellStyle name="Migliaia 3 2 2 4" xfId="796" xr:uid="{9E24AAAA-3D07-4AE1-BAD9-DE97D9406A69}"/>
    <cellStyle name="Migliaia 3 2 3" xfId="388" xr:uid="{48FAF1CC-CDE4-40C7-A284-90C50A10E916}"/>
    <cellStyle name="Migliaia 3 2 3 2" xfId="902" xr:uid="{18972315-9FA7-4BFC-9780-28B7A5FCAD67}"/>
    <cellStyle name="Migliaia 3 2 4" xfId="340" xr:uid="{10D67588-652A-4865-9DCF-D565B1E37038}"/>
    <cellStyle name="Migliaia 3 2 4 2" xfId="861" xr:uid="{0916B2EB-C3E7-4DFA-A2A9-D38FB6BAEE47}"/>
    <cellStyle name="Migliaia 3 2 5" xfId="618" xr:uid="{DF008510-9BE5-460F-AF3B-873E406C8485}"/>
    <cellStyle name="Migliaia 3 2 5 2" xfId="1110" xr:uid="{069AEFF5-053D-40FE-969B-F2FDCB2C6E9B}"/>
    <cellStyle name="Migliaia 3 2 6" xfId="707" xr:uid="{13229E50-4D43-48F3-B36A-AA9AA97DE333}"/>
    <cellStyle name="Migliaia 3 3" xfId="188" xr:uid="{24528385-341B-4E70-BECF-BE868DD26055}"/>
    <cellStyle name="Migliaia 3 3 2" xfId="318" xr:uid="{47756B18-6BFA-4D5A-9BCA-60D0C883C9CB}"/>
    <cellStyle name="Migliaia 3 3 2 2" xfId="566" xr:uid="{2F328854-02F8-48BA-8918-CE6795032C8F}"/>
    <cellStyle name="Migliaia 3 3 2 2 2" xfId="1059" xr:uid="{E7F55D30-9CFF-482D-93BE-2492FD660722}"/>
    <cellStyle name="Migliaia 3 3 2 3" xfId="387" xr:uid="{5821E904-0DFB-40FD-97CA-AEFFB7656EB1}"/>
    <cellStyle name="Migliaia 3 3 2 3 2" xfId="901" xr:uid="{A186AE23-D9C2-480A-BC15-9C6E90BF12D2}"/>
    <cellStyle name="Migliaia 3 3 2 4" xfId="843" xr:uid="{D073AA33-17E7-48E9-9F79-06B557C70078}"/>
    <cellStyle name="Migliaia 3 3 3" xfId="489" xr:uid="{6F37B387-600B-4488-98D0-3CE96D752E7E}"/>
    <cellStyle name="Migliaia 3 3 3 2" xfId="585" xr:uid="{496E92A3-40CD-4FF9-A4C8-C0A478D50A46}"/>
    <cellStyle name="Migliaia 3 3 3 2 2" xfId="1077" xr:uid="{2560B268-51CF-49E1-BD84-D7BCBC4C9307}"/>
    <cellStyle name="Migliaia 3 3 3 3" xfId="983" xr:uid="{BD194165-E625-46B2-8480-971A2458F663}"/>
    <cellStyle name="Migliaia 3 3 4" xfId="339" xr:uid="{3599A503-5A0B-404F-9808-A32D142A6796}"/>
    <cellStyle name="Migliaia 3 3 4 2" xfId="860" xr:uid="{CC0707BE-A4CA-41CB-8B10-77344E20AFA3}"/>
    <cellStyle name="Migliaia 3 3 5" xfId="665" xr:uid="{304DEE76-A6F3-4F4C-A97A-0B4ED8E32240}"/>
    <cellStyle name="Migliaia 3 3 5 2" xfId="1157" xr:uid="{E6E5ADE3-D9F5-4B43-A3D0-EA58A35BEA6A}"/>
    <cellStyle name="Migliaia 3 3 6" xfId="755" xr:uid="{87AD91AC-3ECD-4DD9-82DE-BEE523AAB99C}"/>
    <cellStyle name="Migliaia 3 4" xfId="209" xr:uid="{0DD56386-AF6F-4B79-ACA2-F8B4D78F8DD9}"/>
    <cellStyle name="Migliaia 3 4 2" xfId="321" xr:uid="{73A50060-2EE9-4328-B3B9-CD8F7D9DAFF8}"/>
    <cellStyle name="Migliaia 3 4 2 2" xfId="398" xr:uid="{D32E6DFE-B37A-4556-89B9-2F95AA4100C4}"/>
    <cellStyle name="Migliaia 3 4 2 2 2" xfId="910" xr:uid="{F4FBE812-C146-4504-B188-4DC5D80FB417}"/>
    <cellStyle name="Migliaia 3 4 2 3" xfId="846" xr:uid="{79D4C26D-1747-4B51-B015-37FEA664646E}"/>
    <cellStyle name="Migliaia 3 4 3" xfId="348" xr:uid="{E6D5708B-244E-4156-90DC-186DFE1F8BF9}"/>
    <cellStyle name="Migliaia 3 4 3 2" xfId="867" xr:uid="{0F506A78-B2F7-4D69-8486-50A7626FF08A}"/>
    <cellStyle name="Migliaia 3 4 4" xfId="668" xr:uid="{0792BA77-A2C5-4500-9772-9248C78B68E8}"/>
    <cellStyle name="Migliaia 3 4 4 2" xfId="1160" xr:uid="{3EF78267-7B92-487C-80EE-4BE6C0DAF7E7}"/>
    <cellStyle name="Migliaia 3 4 5" xfId="757" xr:uid="{6F29BA4B-5D3E-43FA-A2CC-6848A08C17D5}"/>
    <cellStyle name="Migliaia 3 5" xfId="231" xr:uid="{368B5359-3680-4F7D-8102-113767580078}"/>
    <cellStyle name="Migliaia 3 5 2" xfId="412" xr:uid="{AF3046AC-181D-4B06-A12D-B8B0D972A8A1}"/>
    <cellStyle name="Migliaia 3 5 2 2" xfId="924" xr:uid="{177CA567-EB70-44A8-9267-9CDEFF1AB56E}"/>
    <cellStyle name="Migliaia 3 5 3" xfId="363" xr:uid="{6ED5DA12-509E-40DF-9EBC-69AF921A47CB}"/>
    <cellStyle name="Migliaia 3 5 3 2" xfId="881" xr:uid="{1EC4C2C1-D7DD-4FC9-9EFB-0149E55102AC}"/>
    <cellStyle name="Migliaia 3 5 4" xfId="597" xr:uid="{93D4FB14-4544-42C8-9931-C0CBEF9165D1}"/>
    <cellStyle name="Migliaia 3 5 4 2" xfId="1089" xr:uid="{5FB0E7D1-4706-49B0-86FB-F7FE91CC2579}"/>
    <cellStyle name="Migliaia 3 5 5" xfId="775" xr:uid="{BD052C3B-8F99-4929-88CF-DD3E52340C7F}"/>
    <cellStyle name="Migliaia 3 6" xfId="686" xr:uid="{B4D60B7E-77A1-4E70-8337-964EA64408A1}"/>
    <cellStyle name="Migliaia 30" xfId="79" xr:uid="{D9D30F9A-F3F1-4834-97A0-0B2FF045A0FE}"/>
    <cellStyle name="Migliaia 30 2" xfId="250" xr:uid="{19B902AF-9ACE-401D-B425-93E2E51425D0}"/>
    <cellStyle name="Migliaia 30 2 2" xfId="518" xr:uid="{B223D038-9FDF-46F7-9B0C-254A910805E1}"/>
    <cellStyle name="Migliaia 30 2 2 2" xfId="1011" xr:uid="{CD950D0C-0CAB-4B63-837D-9DFADE220D59}"/>
    <cellStyle name="Migliaia 30 2 3" xfId="790" xr:uid="{921EE677-0D64-4AC4-8966-5374D52A0F3D}"/>
    <cellStyle name="Migliaia 30 3" xfId="430" xr:uid="{EBFFA028-0428-4F7D-AE15-1684B8769854}"/>
    <cellStyle name="Migliaia 30 3 2" xfId="938" xr:uid="{96092119-BA72-4F1A-9A81-997DC434BAA1}"/>
    <cellStyle name="Migliaia 30 4" xfId="612" xr:uid="{46ECB420-E0A1-4ED4-8CF3-291E464D28BA}"/>
    <cellStyle name="Migliaia 30 4 2" xfId="1104" xr:uid="{26DEE05E-82E7-47EC-8B6A-7A160C1C6E7C}"/>
    <cellStyle name="Migliaia 30 5" xfId="701" xr:uid="{96B0DB67-580F-4DAF-9191-C887619FDC5D}"/>
    <cellStyle name="Migliaia 31" xfId="218" xr:uid="{E3B30276-1B1E-4D76-885D-0A9CA3519B86}"/>
    <cellStyle name="Migliaia 31 2" xfId="497" xr:uid="{137464DF-EA77-4434-AEAB-BC8B1C51BF75}"/>
    <cellStyle name="Migliaia 31 2 2" xfId="990" xr:uid="{E9A57852-4198-4DD9-98B0-E8D98EB0B41F}"/>
    <cellStyle name="Migliaia 31 3" xfId="587" xr:uid="{03EE6EC9-F633-40BC-BF32-B0DAAEDC8147}"/>
    <cellStyle name="Migliaia 31 3 2" xfId="1079" xr:uid="{93A66ACE-DB61-4172-B514-64FBDD787CED}"/>
    <cellStyle name="Migliaia 31 4" xfId="765" xr:uid="{B08B439B-283C-452E-AFDF-58F873304040}"/>
    <cellStyle name="Migliaia 32" xfId="320" xr:uid="{9C811958-8283-409D-83CA-9E2F035E1ADA}"/>
    <cellStyle name="Migliaia 32 2" xfId="568" xr:uid="{FBE45A6C-342D-4A05-AD12-C504F433DBB1}"/>
    <cellStyle name="Migliaia 32 2 2" xfId="1061" xr:uid="{650321A3-F0D4-4CD2-8814-5DAE59A38BCF}"/>
    <cellStyle name="Migliaia 32 3" xfId="667" xr:uid="{5F5DF4B4-B7E5-4DCE-AD80-7BAD00654E60}"/>
    <cellStyle name="Migliaia 32 3 2" xfId="1159" xr:uid="{7F41E59C-8A77-40AB-8FD2-C45E7DED16D9}"/>
    <cellStyle name="Migliaia 32 4" xfId="845" xr:uid="{B1EFFC26-8F39-4E09-8D61-CF74E7243617}"/>
    <cellStyle name="Migliaia 33" xfId="326" xr:uid="{4C469000-E55B-4426-B1A7-16E0D76C637C}"/>
    <cellStyle name="Migliaia 33 2" xfId="572" xr:uid="{8207AE2E-D097-4091-8B84-B1959BCA40CF}"/>
    <cellStyle name="Migliaia 33 2 2" xfId="1065" xr:uid="{CE417364-81F8-48BD-97D4-DC97FDF6A2DC}"/>
    <cellStyle name="Migliaia 33 3" xfId="673" xr:uid="{5C68F052-0583-4E87-9A40-F8ED8CAC41C9}"/>
    <cellStyle name="Migliaia 33 3 2" xfId="1165" xr:uid="{A0D314AE-4AB9-4094-8DE8-1E7A0F701590}"/>
    <cellStyle name="Migliaia 33 4" xfId="851" xr:uid="{29A9835D-D950-4737-96F8-A1AE4851188C}"/>
    <cellStyle name="Migliaia 34" xfId="418" xr:uid="{1A2F246F-3634-4A74-84FD-48E88D9E9660}"/>
    <cellStyle name="Migliaia 34 2" xfId="930" xr:uid="{95C410C6-080D-441A-ACC9-C745B7EC4D04}"/>
    <cellStyle name="Migliaia 35" xfId="372" xr:uid="{6FBD22C9-C532-4404-9F10-AD289FCF8048}"/>
    <cellStyle name="Migliaia 35 2" xfId="888" xr:uid="{E9161C02-72FD-4A4B-97C3-ABDDC58FD640}"/>
    <cellStyle name="Migliaia 36" xfId="574" xr:uid="{026902CE-D45F-4359-A7D0-192771B9CF1A}"/>
    <cellStyle name="Migliaia 36 2" xfId="1066" xr:uid="{A4883BF6-84CC-4641-8B0E-B2C9C6CD579A}"/>
    <cellStyle name="Migliaia 37" xfId="575" xr:uid="{2C9341EC-79D9-4218-86DC-532FC590210B}"/>
    <cellStyle name="Migliaia 37 2" xfId="1067" xr:uid="{3B535B1F-D1B6-46E0-BACD-9F55F1761B2C}"/>
    <cellStyle name="Migliaia 38" xfId="12" xr:uid="{BCC854B5-2CCE-4BB2-B3F2-0B080721E4DB}"/>
    <cellStyle name="Migliaia 38 2" xfId="676" xr:uid="{6675DD18-110A-466C-9B64-C70FAEF07259}"/>
    <cellStyle name="Migliaia 39" xfId="11" xr:uid="{3EEB2B31-ECE3-413C-953E-88B97F6766FE}"/>
    <cellStyle name="Migliaia 39 2" xfId="675" xr:uid="{BE66C2EF-C24B-44A5-BCF7-49415E42C19E}"/>
    <cellStyle name="Migliaia 4" xfId="31" xr:uid="{120F2E28-AF29-4299-BCF2-5EA5F68D49B4}"/>
    <cellStyle name="Migliaia 4 2" xfId="50" xr:uid="{A2CC0B51-42DA-4F53-8088-39E7401A8AC5}"/>
    <cellStyle name="Migliaia 4 2 2" xfId="237" xr:uid="{87E69D74-7D49-42E6-AC93-AAFF1CA90157}"/>
    <cellStyle name="Migliaia 4 2 2 2" xfId="508" xr:uid="{7CE8BA58-B185-4A77-82B6-C349BD6DDAAA}"/>
    <cellStyle name="Migliaia 4 2 2 2 2" xfId="1001" xr:uid="{84940DC3-B395-44E8-872B-09670C5735BF}"/>
    <cellStyle name="Migliaia 4 2 2 3" xfId="389" xr:uid="{94521C18-7C9A-4EFC-B4D3-4D34F8F91EF1}"/>
    <cellStyle name="Migliaia 4 2 2 3 2" xfId="903" xr:uid="{8F12680B-A094-4160-87EA-148F9BA639EB}"/>
    <cellStyle name="Migliaia 4 2 2 4" xfId="778" xr:uid="{D078C32F-322F-410E-8CF8-CD61E79C44B4}"/>
    <cellStyle name="Migliaia 4 2 3" xfId="421" xr:uid="{D1FD34F8-CF5F-4A03-B2BD-4C4CDBEB090D}"/>
    <cellStyle name="Migliaia 4 2 3 2" xfId="582" xr:uid="{C103A979-C3F3-4741-9AF6-D98CEE154662}"/>
    <cellStyle name="Migliaia 4 2 3 2 2" xfId="1074" xr:uid="{3D509120-49A6-4750-80A6-DD2396E235BC}"/>
    <cellStyle name="Migliaia 4 2 3 3" xfId="931" xr:uid="{BA4E141F-5763-40A6-922E-4060355E0623}"/>
    <cellStyle name="Migliaia 4 2 4" xfId="341" xr:uid="{EAE39AF8-7AFE-404D-88B7-B7AFAD69E092}"/>
    <cellStyle name="Migliaia 4 2 4 2" xfId="862" xr:uid="{8A5B48BE-989D-49E5-8B24-F30AF7DCD8F7}"/>
    <cellStyle name="Migliaia 4 2 5" xfId="600" xr:uid="{F14B6A94-4D7B-4E1C-9569-E257727EB902}"/>
    <cellStyle name="Migliaia 4 2 5 2" xfId="1092" xr:uid="{87D29728-0A8F-47AE-8FAA-5A40465B6F4E}"/>
    <cellStyle name="Migliaia 4 2 6" xfId="689" xr:uid="{A9A0521D-A4EC-401C-89F0-5E6F786C2FAC}"/>
    <cellStyle name="Migliaia 4 3" xfId="153" xr:uid="{2FC30A8C-1D27-48D8-AF37-A97CA9F96D43}"/>
    <cellStyle name="Migliaia 4 3 2" xfId="287" xr:uid="{4382AD77-EF80-4B96-B707-78BC79847FBE}"/>
    <cellStyle name="Migliaia 4 3 2 2" xfId="537" xr:uid="{386D5A4D-F574-4B7F-9388-AD7122A4D827}"/>
    <cellStyle name="Migliaia 4 3 2 2 2" xfId="1030" xr:uid="{60186D9F-BB54-4080-A7C7-3C88BE3AFB2D}"/>
    <cellStyle name="Migliaia 4 3 2 3" xfId="399" xr:uid="{766886D3-374B-416E-9865-C85FCC31E296}"/>
    <cellStyle name="Migliaia 4 3 2 3 2" xfId="911" xr:uid="{4B50020F-DC39-4467-AE04-94911078B74C}"/>
    <cellStyle name="Migliaia 4 3 2 4" xfId="813" xr:uid="{ABF7E6C5-4A70-432E-A65C-AB30DFAB695E}"/>
    <cellStyle name="Migliaia 4 3 3" xfId="461" xr:uid="{4740B7BE-1463-44E8-861D-6C945DEAF835}"/>
    <cellStyle name="Migliaia 4 3 3 2" xfId="956" xr:uid="{655A36CB-52A5-4F6D-9803-B90BEE94932F}"/>
    <cellStyle name="Migliaia 4 3 4" xfId="349" xr:uid="{2E8E1048-FAF7-47DD-9EA9-604610A699CC}"/>
    <cellStyle name="Migliaia 4 3 4 2" xfId="868" xr:uid="{2DF1F2F5-B717-4C53-8374-724C94E17DCD}"/>
    <cellStyle name="Migliaia 4 3 5" xfId="635" xr:uid="{F958D199-4523-45FB-899E-442D2B8BB6FF}"/>
    <cellStyle name="Migliaia 4 3 5 2" xfId="1127" xr:uid="{96763D8E-CB86-4F9C-80E1-85252E97722B}"/>
    <cellStyle name="Migliaia 4 3 6" xfId="725" xr:uid="{05ACDE7F-AF63-4B51-8879-7F35294C1C40}"/>
    <cellStyle name="Migliaia 4 4" xfId="137" xr:uid="{BA7FFE71-9B59-4414-AF90-22916582CFCC}"/>
    <cellStyle name="Migliaia 4 4 2" xfId="279" xr:uid="{0EB4F055-BA12-4D4C-B34A-33C54DF6DC82}"/>
    <cellStyle name="Migliaia 4 4 2 2" xfId="414" xr:uid="{F45CBCBE-5F0A-45D7-89C7-5FD4D4A1A771}"/>
    <cellStyle name="Migliaia 4 4 2 2 2" xfId="926" xr:uid="{C06F1E60-DB1B-429D-B22D-98E248879D58}"/>
    <cellStyle name="Migliaia 4 4 2 3" xfId="805" xr:uid="{8D34FCEB-9C13-4651-A1D0-5171E839D636}"/>
    <cellStyle name="Migliaia 4 4 3" xfId="365" xr:uid="{58A51E00-65FC-4E95-9ADB-B28F562334D6}"/>
    <cellStyle name="Migliaia 4 4 3 2" xfId="883" xr:uid="{3C0DDE3D-7070-4FAA-8E56-525AEAF77FC8}"/>
    <cellStyle name="Migliaia 4 4 4" xfId="627" xr:uid="{EABA0C12-061D-40C6-BCEF-4FBD14253EAD}"/>
    <cellStyle name="Migliaia 4 4 4 2" xfId="1119" xr:uid="{CC0AA6DF-4F86-4E09-B0C4-EAE5E651EFE7}"/>
    <cellStyle name="Migliaia 4 4 5" xfId="717" xr:uid="{39401993-148F-4974-8A83-3D04242F53D8}"/>
    <cellStyle name="Migliaia 4 5" xfId="210" xr:uid="{1245A983-516A-4201-BFC4-11BC6E2A12BD}"/>
    <cellStyle name="Migliaia 4 5 2" xfId="322" xr:uid="{41ED4F92-E78D-4100-AD4D-B3997C671C15}"/>
    <cellStyle name="Migliaia 4 5 2 2" xfId="569" xr:uid="{095B76FF-A289-4B37-BADE-49E33F1C6DA1}"/>
    <cellStyle name="Migliaia 4 5 2 2 2" xfId="1062" xr:uid="{CE5FA9AD-BD40-4AC5-8D85-A7023CE4D786}"/>
    <cellStyle name="Migliaia 4 5 2 3" xfId="847" xr:uid="{C549B4E2-FF30-4D37-AB76-BC97A0C345D9}"/>
    <cellStyle name="Migliaia 4 5 3" xfId="491" xr:uid="{0201FC3D-A190-40B4-B1EB-6807B318AFE8}"/>
    <cellStyle name="Migliaia 4 5 3 2" xfId="984" xr:uid="{026DE9E4-4CAE-4F92-8483-24AE736F9C4E}"/>
    <cellStyle name="Migliaia 4 5 4" xfId="669" xr:uid="{DF44E6CE-34F0-4252-B53D-ADE5AE5BAC9A}"/>
    <cellStyle name="Migliaia 4 5 4 2" xfId="1161" xr:uid="{6E68F49F-A126-49E0-A8C8-9ECC430D4CCE}"/>
    <cellStyle name="Migliaia 4 5 5" xfId="758" xr:uid="{D039F512-2D0D-40A5-B6F6-94E372F0240F}"/>
    <cellStyle name="Migliaia 4 6" xfId="232" xr:uid="{383B1FFD-B4FE-4AC0-9782-8E1430E05A2D}"/>
    <cellStyle name="Migliaia 4 6 2" xfId="506" xr:uid="{55E5D58F-503E-450D-9AEB-BD1BEEC4DD4F}"/>
    <cellStyle name="Migliaia 4 6 2 2" xfId="999" xr:uid="{E4CDA292-6928-46D1-A7BE-E41174D715AE}"/>
    <cellStyle name="Migliaia 4 6 3" xfId="598" xr:uid="{B9A96255-7158-4396-9E7E-B5E318EA5239}"/>
    <cellStyle name="Migliaia 4 6 3 2" xfId="1090" xr:uid="{7B3F3B6A-CC83-4F49-837C-FDB325B0311C}"/>
    <cellStyle name="Migliaia 4 6 4" xfId="776" xr:uid="{64E85044-0DEF-4735-BAD4-01E8ACAA43ED}"/>
    <cellStyle name="Migliaia 4 7" xfId="687" xr:uid="{17D1B138-62C4-4157-80FD-0BF72AFDA3AA}"/>
    <cellStyle name="Migliaia 40" xfId="674" xr:uid="{B919B710-EA07-4E80-A878-A62DD50C41F0}"/>
    <cellStyle name="Migliaia 41" xfId="709" xr:uid="{60B3477D-260D-48F1-868B-0684FC290CD9}"/>
    <cellStyle name="Migliaia 5" xfId="22" xr:uid="{93D700D0-2C02-472A-941B-007117FCD1A2}"/>
    <cellStyle name="Migliaia 5 10" xfId="586" xr:uid="{BD42E686-BCA2-472D-B387-4F5F8DA31182}"/>
    <cellStyle name="Migliaia 5 10 2" xfId="1078" xr:uid="{648C1807-432B-4F2D-A520-07ABA0FEFA59}"/>
    <cellStyle name="Migliaia 5 11" xfId="682" xr:uid="{D040DEEB-FD90-4A85-80E8-6C57866768B5}"/>
    <cellStyle name="Migliaia 5 2" xfId="51" xr:uid="{67CA46AB-7E31-47C0-8550-566D056D4C15}"/>
    <cellStyle name="Migliaia 5 2 2" xfId="238" xr:uid="{DC4A7352-8995-4CEB-8013-0A64BA76DE42}"/>
    <cellStyle name="Migliaia 5 2 2 2" xfId="381" xr:uid="{20D3C62E-081B-4E99-8896-0DE9BD209164}"/>
    <cellStyle name="Migliaia 5 2 2 2 2" xfId="895" xr:uid="{392F0354-092E-4550-B80E-5CF4A45A7FDE}"/>
    <cellStyle name="Migliaia 5 2 2 3" xfId="779" xr:uid="{DAFDC5C7-9288-4497-A377-2F8D4BB9EABB}"/>
    <cellStyle name="Migliaia 5 2 3" xfId="333" xr:uid="{493743DE-3066-49AF-B039-2F67052DC957}"/>
    <cellStyle name="Migliaia 5 2 3 2" xfId="854" xr:uid="{94D5DBB1-F3AE-4F5A-8E85-361DAFC344B7}"/>
    <cellStyle name="Migliaia 5 2 4" xfId="601" xr:uid="{A1EF495D-FE80-4C2D-8DEA-1EDB1968C49C}"/>
    <cellStyle name="Migliaia 5 2 4 2" xfId="1093" xr:uid="{B46B5C2F-AEC3-47C4-99A8-42CD59DB244A}"/>
    <cellStyle name="Migliaia 5 2 5" xfId="690" xr:uid="{BF076318-8D46-4B17-BB8C-5865CA8D5C38}"/>
    <cellStyle name="Migliaia 5 3" xfId="114" xr:uid="{B1989329-B01C-4E63-8EF4-FDD6DEF7590C}"/>
    <cellStyle name="Migliaia 5 3 2" xfId="269" xr:uid="{A69378EE-585A-49CC-B74D-2721665B8DDB}"/>
    <cellStyle name="Migliaia 5 3 2 2" xfId="522" xr:uid="{6F478113-8F43-427B-ADE2-52CBD291A496}"/>
    <cellStyle name="Migliaia 5 3 2 2 2" xfId="1015" xr:uid="{19821A25-6726-457C-B401-558EA7CC097F}"/>
    <cellStyle name="Migliaia 5 3 2 3" xfId="797" xr:uid="{918B47F5-7C9A-42B6-8E33-31ACFA54FEDE}"/>
    <cellStyle name="Migliaia 5 3 3" xfId="446" xr:uid="{6E5891BC-255B-4991-9809-344ADA836995}"/>
    <cellStyle name="Migliaia 5 3 3 2" xfId="942" xr:uid="{36F47322-0215-4993-B07C-24CB49A4E55D}"/>
    <cellStyle name="Migliaia 5 3 4" xfId="379" xr:uid="{1C11758C-4859-450A-B324-FAD7470551F6}"/>
    <cellStyle name="Migliaia 5 3 4 2" xfId="893" xr:uid="{6E43963F-A7A7-46A5-877D-06D47ABDD602}"/>
    <cellStyle name="Migliaia 5 3 5" xfId="619" xr:uid="{696E06C8-FF07-42DE-BA1F-03DD94124C5D}"/>
    <cellStyle name="Migliaia 5 3 5 2" xfId="1111" xr:uid="{3D11C0E7-4817-4740-A38F-B466D1DBDB20}"/>
    <cellStyle name="Migliaia 5 3 6" xfId="708" xr:uid="{F1C93C98-CEE6-40E4-8636-696D57C7505E}"/>
    <cellStyle name="Migliaia 5 4" xfId="139" xr:uid="{68FF247B-98C3-498E-837A-3E8964797421}"/>
    <cellStyle name="Migliaia 5 4 2" xfId="280" xr:uid="{EB1C2D7A-4592-4DA0-94A4-3E0586D6BFF9}"/>
    <cellStyle name="Migliaia 5 4 2 2" xfId="530" xr:uid="{8E117BAF-4998-4225-911B-9BE8DB81516F}"/>
    <cellStyle name="Migliaia 5 4 2 2 2" xfId="1023" xr:uid="{4F2CF6CC-391B-4A9F-8E87-928FE87DD27C}"/>
    <cellStyle name="Migliaia 5 4 2 3" xfId="806" xr:uid="{ED788C24-5B71-4CE9-9031-4C4065149752}"/>
    <cellStyle name="Migliaia 5 4 3" xfId="455" xr:uid="{A316A045-C040-4413-A16A-B37B6DF1AC46}"/>
    <cellStyle name="Migliaia 5 4 3 2" xfId="950" xr:uid="{6C3552DF-0C5A-4857-937C-649266078E17}"/>
    <cellStyle name="Migliaia 5 4 4" xfId="628" xr:uid="{AA2FD482-3561-422B-8E7F-9335C9FB4A7A}"/>
    <cellStyle name="Migliaia 5 4 4 2" xfId="1120" xr:uid="{23D56B9D-9800-4B8B-9DAF-D7041F613158}"/>
    <cellStyle name="Migliaia 5 4 5" xfId="718" xr:uid="{5E9128BA-0838-4FDB-8EF1-00413723B286}"/>
    <cellStyle name="Migliaia 5 5" xfId="213" xr:uid="{50F4949D-C5FD-4545-A3A2-4693C7760FEF}"/>
    <cellStyle name="Migliaia 5 5 2" xfId="325" xr:uid="{2BD17EF9-2626-4520-B4EA-AB69973E2D55}"/>
    <cellStyle name="Migliaia 5 5 2 2" xfId="571" xr:uid="{5A959099-26D4-48A4-844A-8D6248D03754}"/>
    <cellStyle name="Migliaia 5 5 2 2 2" xfId="1064" xr:uid="{2C8405A6-AF70-477E-B61E-BF8995B4D173}"/>
    <cellStyle name="Migliaia 5 5 2 3" xfId="850" xr:uid="{83D78C64-CD3E-453B-A01F-2675A9779205}"/>
    <cellStyle name="Migliaia 5 5 3" xfId="493" xr:uid="{CA5E340E-92BD-49D1-AFA3-CBC05691F473}"/>
    <cellStyle name="Migliaia 5 5 3 2" xfId="986" xr:uid="{AAB1D46C-CF7E-433B-B956-22606D7EE2C0}"/>
    <cellStyle name="Migliaia 5 5 4" xfId="672" xr:uid="{0C26E3B7-AB2E-4586-BC99-C02463D18BE3}"/>
    <cellStyle name="Migliaia 5 5 4 2" xfId="1164" xr:uid="{4069A4CC-0858-4A91-8042-D049FF4D0832}"/>
    <cellStyle name="Migliaia 5 5 5" xfId="761" xr:uid="{0C76D6F2-4610-433D-943A-92E342F5812F}"/>
    <cellStyle name="Migliaia 5 6" xfId="226" xr:uid="{6198E95D-73CB-471B-91E1-8C57A379B7D5}"/>
    <cellStyle name="Migliaia 5 6 2" xfId="503" xr:uid="{254B5788-6DB6-4A3C-BAFA-4DC0A32925F5}"/>
    <cellStyle name="Migliaia 5 6 2 2" xfId="996" xr:uid="{E824F4EE-FEA9-4AB0-AA90-9D8F60A30B1F}"/>
    <cellStyle name="Migliaia 5 6 3" xfId="593" xr:uid="{A15AC390-9D10-4184-B872-DC028D5FBB2A}"/>
    <cellStyle name="Migliaia 5 6 3 2" xfId="1085" xr:uid="{A1574223-0B12-4962-B1E6-401F6F9B9890}"/>
    <cellStyle name="Migliaia 5 6 4" xfId="771" xr:uid="{D1DB3E76-D1A8-49CA-AAE2-5CE5B1325362}"/>
    <cellStyle name="Migliaia 5 7" xfId="217" xr:uid="{27C5E24A-2FCD-4333-ACEE-046BA708848E}"/>
    <cellStyle name="Migliaia 5 7 2" xfId="496" xr:uid="{E56AE830-BB10-4034-A3F7-B3A3D6BEDC48}"/>
    <cellStyle name="Migliaia 5 7 2 2" xfId="989" xr:uid="{6CF0781C-032C-41E5-B2BA-F7F9B6DE513C}"/>
    <cellStyle name="Migliaia 5 7 3" xfId="764" xr:uid="{BB6602FD-5AD0-4B2E-B20E-92DF1D59FDA8}"/>
    <cellStyle name="Migliaia 5 8" xfId="373" xr:uid="{A3CF889D-F62B-4FC2-BC3E-9F8668DDA894}"/>
    <cellStyle name="Migliaia 5 8 2" xfId="578" xr:uid="{1655B8EA-F501-4C2C-9421-F1BC165EECCD}"/>
    <cellStyle name="Migliaia 5 8 2 2" xfId="1070" xr:uid="{18A19461-2A06-4F99-8CC3-4546DA843973}"/>
    <cellStyle name="Migliaia 5 8 3" xfId="889" xr:uid="{B8FDB3CC-068F-404B-A9FC-C75A8EB3BFD8}"/>
    <cellStyle name="Migliaia 5 9" xfId="330" xr:uid="{305FEB95-5A7D-469A-80C4-041EE54CCB56}"/>
    <cellStyle name="Migliaia 5 9 2" xfId="852" xr:uid="{A961FD3D-D17A-400B-8D16-D6AF92239831}"/>
    <cellStyle name="Migliaia 6" xfId="16" xr:uid="{F96F6FB7-DB71-49E8-9AB9-603AF84F3605}"/>
    <cellStyle name="Migliaia 6 2" xfId="52" xr:uid="{0AA6969E-FF34-4A2D-9071-1D6EC0FDF6F3}"/>
    <cellStyle name="Migliaia 6 2 2" xfId="239" xr:uid="{78E7753A-B26B-4263-BF89-0E75602AB57A}"/>
    <cellStyle name="Migliaia 6 2 2 2" xfId="509" xr:uid="{3EBA0124-D02F-45E6-B823-46E02013BB5B}"/>
    <cellStyle name="Migliaia 6 2 2 2 2" xfId="1002" xr:uid="{F526E96C-3384-44EC-AA61-4F35C0733E9F}"/>
    <cellStyle name="Migliaia 6 2 2 3" xfId="780" xr:uid="{BC172412-9989-408A-94A7-DC1598A4D61C}"/>
    <cellStyle name="Migliaia 6 2 3" xfId="422" xr:uid="{C82E0BEF-13D2-4895-A986-3AFA7AE2DCB7}"/>
    <cellStyle name="Migliaia 6 2 3 2" xfId="583" xr:uid="{B08F2B0C-9B76-4F7F-B06B-D1DEE7B4A01F}"/>
    <cellStyle name="Migliaia 6 2 3 2 2" xfId="1075" xr:uid="{644A5644-69E7-4257-A87D-0F5B7BC264E6}"/>
    <cellStyle name="Migliaia 6 2 3 3" xfId="932" xr:uid="{4E5FBCFC-A554-407F-8167-0C3B16FECCC6}"/>
    <cellStyle name="Migliaia 6 2 4" xfId="395" xr:uid="{E1DC0560-90A2-49F3-8BC4-0C748B7AFDA4}"/>
    <cellStyle name="Migliaia 6 2 4 2" xfId="907" xr:uid="{82CDFAD7-F573-434D-945C-7927DA24770E}"/>
    <cellStyle name="Migliaia 6 2 5" xfId="602" xr:uid="{930197B8-9E25-4E57-B7E2-F8FADBAD36DF}"/>
    <cellStyle name="Migliaia 6 2 5 2" xfId="1094" xr:uid="{39D297A0-0CBB-407D-99E0-ACD939A78976}"/>
    <cellStyle name="Migliaia 6 2 6" xfId="691" xr:uid="{3D94B701-8DD3-4103-A947-3DAFED09C6E6}"/>
    <cellStyle name="Migliaia 6 3" xfId="141" xr:uid="{3E053158-97F0-4D4C-B009-9F99025886E2}"/>
    <cellStyle name="Migliaia 6 3 2" xfId="282" xr:uid="{5429A7A2-BAFD-431F-B620-3CD6ED9054DC}"/>
    <cellStyle name="Migliaia 6 3 2 2" xfId="532" xr:uid="{A0D253FC-842C-4286-8954-41B43A9E0796}"/>
    <cellStyle name="Migliaia 6 3 2 2 2" xfId="1025" xr:uid="{ECD4F6E4-6D3A-419E-BF4D-0E6E0F78EF02}"/>
    <cellStyle name="Migliaia 6 3 2 3" xfId="808" xr:uid="{97694677-5504-4097-9EC2-C9A897D7AEF7}"/>
    <cellStyle name="Migliaia 6 3 3" xfId="456" xr:uid="{2F5FF7EC-0A2A-42E0-8504-0CF7B9FD7E44}"/>
    <cellStyle name="Migliaia 6 3 3 2" xfId="951" xr:uid="{D1765C2E-1CFB-45A7-B6D4-256BB173B755}"/>
    <cellStyle name="Migliaia 6 3 4" xfId="630" xr:uid="{CB9194BA-17B5-4E93-89F9-A9A23916A231}"/>
    <cellStyle name="Migliaia 6 3 4 2" xfId="1122" xr:uid="{6B7A092D-CB7A-4F47-A591-9E0E35AAC425}"/>
    <cellStyle name="Migliaia 6 3 5" xfId="720" xr:uid="{0295F972-823E-47C0-B41C-707D8063AE52}"/>
    <cellStyle name="Migliaia 6 4" xfId="221" xr:uid="{32BB5E53-B16C-4D89-82A1-2E663DE5C0F0}"/>
    <cellStyle name="Migliaia 6 4 2" xfId="500" xr:uid="{CFD7F886-0D7E-47E8-A353-66872BD7DF5F}"/>
    <cellStyle name="Migliaia 6 4 2 2" xfId="993" xr:uid="{2ED4E20D-FA80-4492-A334-1F808F692771}"/>
    <cellStyle name="Migliaia 6 4 3" xfId="768" xr:uid="{92EF78C7-D007-47C0-B9F5-49CC84ED5671}"/>
    <cellStyle name="Migliaia 6 5" xfId="417" xr:uid="{5A7AA4EB-AF89-452C-A6DF-3BF58C21C43F}"/>
    <cellStyle name="Migliaia 6 5 2" xfId="581" xr:uid="{169116DD-82FC-467D-A348-02EB38358738}"/>
    <cellStyle name="Migliaia 6 5 2 2" xfId="1073" xr:uid="{B21798DD-7956-43E6-BDE4-209A74DF6B7F}"/>
    <cellStyle name="Migliaia 6 5 3" xfId="929" xr:uid="{7F6ECAA0-2009-41DA-8C0D-31B0972BE2E1}"/>
    <cellStyle name="Migliaia 6 6" xfId="345" xr:uid="{7FF4365E-3519-47F2-BFBE-4A76FB1C1AAF}"/>
    <cellStyle name="Migliaia 6 6 2" xfId="864" xr:uid="{CE5130DE-2B45-407D-B0A3-35A6478425E9}"/>
    <cellStyle name="Migliaia 6 7" xfId="590" xr:uid="{D2069E76-C886-4B0D-A478-C11A2B6197E6}"/>
    <cellStyle name="Migliaia 6 7 2" xfId="1082" xr:uid="{1E784871-AA68-4A28-9B5C-7B6F2950850D}"/>
    <cellStyle name="Migliaia 6 8" xfId="679" xr:uid="{4AF6082E-1C88-442A-A561-480C68A6442B}"/>
    <cellStyle name="Migliaia 7" xfId="53" xr:uid="{7C78DF64-67C3-4770-B914-B5C0D71957C2}"/>
    <cellStyle name="Migliaia 7 2" xfId="146" xr:uid="{1901F368-1E3D-45A2-8B6E-2E2A3BD719B5}"/>
    <cellStyle name="Migliaia 7 2 2" xfId="283" xr:uid="{56B8CF67-5D85-413E-A580-FE0FDAE4DE18}"/>
    <cellStyle name="Migliaia 7 2 2 2" xfId="533" xr:uid="{1DA5B10B-D188-4D84-BDFD-D5D49CCD7317}"/>
    <cellStyle name="Migliaia 7 2 2 2 2" xfId="1026" xr:uid="{A4FF4D68-A76C-4F84-A42F-6DEA2CA6F5D3}"/>
    <cellStyle name="Migliaia 7 2 2 3" xfId="809" xr:uid="{E910288A-CD7D-4103-8812-CE93A023ED55}"/>
    <cellStyle name="Migliaia 7 2 3" xfId="457" xr:uid="{943033BA-064A-465D-9D48-C46A4B3B99E1}"/>
    <cellStyle name="Migliaia 7 2 3 2" xfId="952" xr:uid="{975CFB0B-8F8E-4EFE-A840-3BFDBE7E3060}"/>
    <cellStyle name="Migliaia 7 2 4" xfId="380" xr:uid="{B2967CA2-1496-46C7-8A91-7E2532FDFC42}"/>
    <cellStyle name="Migliaia 7 2 4 2" xfId="894" xr:uid="{B4387C76-A590-492D-AA6B-B2DF18103768}"/>
    <cellStyle name="Migliaia 7 2 5" xfId="631" xr:uid="{DE10FC04-AACC-4B92-8FF8-C04FF2C6B7B6}"/>
    <cellStyle name="Migliaia 7 2 5 2" xfId="1123" xr:uid="{A523C4C3-84DA-4E24-9359-3ED85111A92F}"/>
    <cellStyle name="Migliaia 7 2 6" xfId="721" xr:uid="{68E1A128-D35B-4B83-8BB3-D9E7A465B3D1}"/>
    <cellStyle name="Migliaia 7 3" xfId="240" xr:uid="{2D992006-250E-4138-9FD3-3580794806C2}"/>
    <cellStyle name="Migliaia 7 3 2" xfId="510" xr:uid="{A600F991-D4BA-443A-BEEA-D63BA8B31F83}"/>
    <cellStyle name="Migliaia 7 3 2 2" xfId="1003" xr:uid="{2FBA8427-73B2-4BBA-AC26-FB77F9359E0D}"/>
    <cellStyle name="Migliaia 7 3 3" xfId="781" xr:uid="{35062819-F380-41FB-BA88-E18EA955200C}"/>
    <cellStyle name="Migliaia 7 4" xfId="423" xr:uid="{043ECE64-F2FA-4E21-89F1-FCCD29CDD9E1}"/>
    <cellStyle name="Migliaia 7 4 2" xfId="584" xr:uid="{6C9AF21C-5957-4E6C-8B84-86FC7A877317}"/>
    <cellStyle name="Migliaia 7 4 2 2" xfId="1076" xr:uid="{2180C449-71A7-4850-A9C0-8BAD1257006D}"/>
    <cellStyle name="Migliaia 7 4 3" xfId="933" xr:uid="{BB080949-7EF7-46CC-91EB-D49026257341}"/>
    <cellStyle name="Migliaia 7 5" xfId="331" xr:uid="{D6276A76-5517-40EA-BA56-861A439A58F6}"/>
    <cellStyle name="Migliaia 7 5 2" xfId="853" xr:uid="{CDB5AA1C-A99C-474B-8A0C-BF7C4734B595}"/>
    <cellStyle name="Migliaia 7 6" xfId="603" xr:uid="{95AF3D36-2A71-4E73-9563-60D04221844E}"/>
    <cellStyle name="Migliaia 7 6 2" xfId="1095" xr:uid="{8961B509-B6D4-4AA6-AF9D-6647207E4804}"/>
    <cellStyle name="Migliaia 7 7" xfId="692" xr:uid="{CE9AF82D-F3CF-41D6-8984-7FF625A3EB11}"/>
    <cellStyle name="Migliaia 8" xfId="49" xr:uid="{C91C58FD-1DFA-4663-B2B0-0A37D7EF2985}"/>
    <cellStyle name="Migliaia 8 2" xfId="147" xr:uid="{4A03164A-4BCC-4F5C-9E05-2C41C28CB7C5}"/>
    <cellStyle name="Migliaia 8 2 2" xfId="284" xr:uid="{D18BEE1E-AEA6-429A-879F-531F17BB14BB}"/>
    <cellStyle name="Migliaia 8 2 2 2" xfId="534" xr:uid="{FFB103E5-2638-4888-ACFC-CF8BD5EF3F31}"/>
    <cellStyle name="Migliaia 8 2 2 2 2" xfId="1027" xr:uid="{FD30170B-D65C-431A-81E3-1A238061472F}"/>
    <cellStyle name="Migliaia 8 2 2 3" xfId="810" xr:uid="{4705093D-8C62-4453-9965-5DF2EF09A57F}"/>
    <cellStyle name="Migliaia 8 2 3" xfId="458" xr:uid="{F3F20C99-594D-4F20-89C2-FB76D44539D0}"/>
    <cellStyle name="Migliaia 8 2 3 2" xfId="953" xr:uid="{66E720F3-45D3-4AD0-B0EC-A2F1CB4287EA}"/>
    <cellStyle name="Migliaia 8 2 4" xfId="392" xr:uid="{4CE5BCB4-4C07-4296-B6D2-9686257339B3}"/>
    <cellStyle name="Migliaia 8 2 4 2" xfId="905" xr:uid="{392274E3-DA91-4339-96D2-6F0D2EA79EEC}"/>
    <cellStyle name="Migliaia 8 2 5" xfId="632" xr:uid="{C7BDB56E-F951-4A1D-A8E0-A539D52AD19B}"/>
    <cellStyle name="Migliaia 8 2 5 2" xfId="1124" xr:uid="{CB2E764F-2E60-45F6-A015-22D50B82D3C7}"/>
    <cellStyle name="Migliaia 8 2 6" xfId="722" xr:uid="{772F8E11-CA56-45D1-A1BB-2F9262E8E52E}"/>
    <cellStyle name="Migliaia 8 3" xfId="236" xr:uid="{384068AF-69F2-4FCF-86EB-EA9D154431AC}"/>
    <cellStyle name="Migliaia 8 3 2" xfId="507" xr:uid="{D21F1EF1-EEAD-47E7-A780-B655843DBC9A}"/>
    <cellStyle name="Migliaia 8 3 2 2" xfId="1000" xr:uid="{0344DC82-4798-4E90-B6E4-DF371E412478}"/>
    <cellStyle name="Migliaia 8 3 3" xfId="777" xr:uid="{A1ABC1AB-6D7C-4EA7-B321-9459FABCD454}"/>
    <cellStyle name="Migliaia 8 4" xfId="342" xr:uid="{98968C7E-0B68-40B0-A761-6285B304DD97}"/>
    <cellStyle name="Migliaia 8 4 2" xfId="863" xr:uid="{83935C18-C12A-4DA2-B571-7F008920D4E7}"/>
    <cellStyle name="Migliaia 8 5" xfId="599" xr:uid="{C4F5A17A-CE85-4D39-A5DB-116C3E407561}"/>
    <cellStyle name="Migliaia 8 5 2" xfId="1091" xr:uid="{FFABA854-396F-4AFA-A635-D7CDEFCC3B57}"/>
    <cellStyle name="Migliaia 8 6" xfId="688" xr:uid="{AA460916-68FF-4653-B5AF-E90D04540DBB}"/>
    <cellStyle name="Migliaia 9" xfId="64" xr:uid="{AD5178AA-53D6-41C6-9CFB-856BD8B0C8D2}"/>
    <cellStyle name="Migliaia 9 2" xfId="148" xr:uid="{B61C668F-6C73-4329-9D8C-0A50EFBF4B15}"/>
    <cellStyle name="Migliaia 9 2 2" xfId="285" xr:uid="{7CB986F5-0A0B-4641-A3E0-0F1647BA30E4}"/>
    <cellStyle name="Migliaia 9 2 2 2" xfId="535" xr:uid="{9DB59357-9148-43F8-A9C6-BBEC20AB6A3C}"/>
    <cellStyle name="Migliaia 9 2 2 2 2" xfId="1028" xr:uid="{3C3E5E42-87AD-4917-B846-A125608D3587}"/>
    <cellStyle name="Migliaia 9 2 2 3" xfId="811" xr:uid="{45526D7A-7C89-46AB-817F-4921CC310AF2}"/>
    <cellStyle name="Migliaia 9 2 3" xfId="459" xr:uid="{7351E99A-E001-4B68-BADA-26F3D72822AE}"/>
    <cellStyle name="Migliaia 9 2 3 2" xfId="954" xr:uid="{6495D412-ED43-4DBA-8FF3-BB74CA837FCA}"/>
    <cellStyle name="Migliaia 9 2 4" xfId="396" xr:uid="{6E289F2F-74CC-472F-9037-40AA324148C4}"/>
    <cellStyle name="Migliaia 9 2 4 2" xfId="908" xr:uid="{DA6867C1-AEAD-400A-8E69-26BEE21E690F}"/>
    <cellStyle name="Migliaia 9 2 5" xfId="633" xr:uid="{F4297D91-2F84-40B4-9A50-F2F9E125E4DC}"/>
    <cellStyle name="Migliaia 9 2 5 2" xfId="1125" xr:uid="{24245C09-9F33-47FC-8E99-F4D4B23FACD9}"/>
    <cellStyle name="Migliaia 9 2 6" xfId="723" xr:uid="{EA2995A9-C9B4-4132-956E-AD551CE98283}"/>
    <cellStyle name="Migliaia 9 3" xfId="243" xr:uid="{899CDCD7-549D-4D89-95DA-FF9C1899AA86}"/>
    <cellStyle name="Migliaia 9 3 2" xfId="512" xr:uid="{03D6F27F-AFF4-48FC-A868-BF2948163587}"/>
    <cellStyle name="Migliaia 9 3 2 2" xfId="1005" xr:uid="{DBA44423-B6FF-4283-9029-D7305D437E32}"/>
    <cellStyle name="Migliaia 9 3 3" xfId="783" xr:uid="{CD8435E4-3A5F-43E0-8F21-AFF059CDEC06}"/>
    <cellStyle name="Migliaia 9 4" xfId="368" xr:uid="{CA0B62D5-D7F1-4B53-99BC-B4D447A2C5AD}"/>
    <cellStyle name="Migliaia 9 4 2" xfId="576" xr:uid="{7846D49E-3DC6-4893-A2C5-8FA0EEED435F}"/>
    <cellStyle name="Migliaia 9 4 2 2" xfId="1068" xr:uid="{AF42E451-76EE-4DAD-9B5F-9C779BB4CF0E}"/>
    <cellStyle name="Migliaia 9 4 3" xfId="886" xr:uid="{0AE128CF-0E9E-4154-B108-CC0FCEAE854A}"/>
    <cellStyle name="Migliaia 9 5" xfId="346" xr:uid="{C7E4262B-B280-4290-B988-21B9B822E034}"/>
    <cellStyle name="Migliaia 9 5 2" xfId="865" xr:uid="{31DEA002-75EE-40A3-AFB4-25EB523732E4}"/>
    <cellStyle name="Migliaia 9 6" xfId="605" xr:uid="{0DE9561E-E79D-408F-9C80-793203F94F9B}"/>
    <cellStyle name="Migliaia 9 6 2" xfId="1097" xr:uid="{DD9B69D3-A9C3-4A3E-9CD4-6F8FFD7432BF}"/>
    <cellStyle name="Migliaia 9 7" xfId="694" xr:uid="{0472C26B-B7B6-4BBC-8141-59B6DFE56A4E}"/>
    <cellStyle name="Neutrale 2" xfId="115" xr:uid="{5555DAF9-8B85-497A-B0DC-0051E4A521E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10" xfId="32" xr:uid="{8F00D2E0-E498-4372-924A-915FB1E9CEA3}"/>
    <cellStyle name="Normale 11" xfId="15" xr:uid="{1675B449-1D12-47F9-8E57-8B9230E1CEC7}"/>
    <cellStyle name="Normale 12" xfId="62" xr:uid="{4D0DDD5E-2703-42FE-A494-B28A74C9D335}"/>
    <cellStyle name="Normale 13" xfId="184" xr:uid="{A0597AEE-E534-43C1-93D2-3F784969EFC7}"/>
    <cellStyle name="Normale 2" xfId="33" xr:uid="{0FAC36B8-65AD-407C-9300-663D332C2E25}"/>
    <cellStyle name="Normale 2 10" xfId="73" xr:uid="{CDFFB465-D3B5-42E9-A184-45205EB94C91}"/>
    <cellStyle name="Normale 2 11" xfId="186" xr:uid="{A055006C-DE62-4835-B455-3BCFD7A8676F}"/>
    <cellStyle name="Normale 2 12" xfId="233" xr:uid="{574BBBFB-C532-43EA-B297-92060736B0B3}"/>
    <cellStyle name="Normale 2 13" xfId="425" xr:uid="{F77A3874-7D8E-4853-A691-1035587B5830}"/>
    <cellStyle name="Normale 2 2" xfId="9" xr:uid="{00000000-0005-0000-0000-000008000000}"/>
    <cellStyle name="Normale 2 2 2" xfId="35" xr:uid="{EF11D020-C0A6-4D24-A07F-B6E91A0D3E62}"/>
    <cellStyle name="Normale 2 2 2 2" xfId="144" xr:uid="{89A386B7-4355-48FA-96C1-58DF617C0E1E}"/>
    <cellStyle name="Normale 2 2 3" xfId="55" xr:uid="{4DF3904F-A576-4DBC-AC45-69AE36C3E512}"/>
    <cellStyle name="Normale 2 2 3 2" xfId="151" xr:uid="{4DF85EAB-EEE8-4941-AF06-129C2DFA3965}"/>
    <cellStyle name="Normale 2 2 3 3" xfId="135" xr:uid="{2AC5F0C0-649A-40F2-BBB6-4C0182DC5C34}"/>
    <cellStyle name="Normale 2 2 3 4" xfId="371" xr:uid="{A1EB31C6-4286-470E-B25F-57981EAACA6C}"/>
    <cellStyle name="Normale 2 2 4" xfId="214" xr:uid="{9C220ECD-8678-4B8C-9311-B907398BF893}"/>
    <cellStyle name="Normale 2 2 5" xfId="370" xr:uid="{FF698EB3-AB10-42D5-80A5-222E1DD81978}"/>
    <cellStyle name="Normale 2 2 6" xfId="34" xr:uid="{EA1A792D-964C-4209-9C7E-5B6D1D2C1F2B}"/>
    <cellStyle name="Normale 2 2_Modello Complessivo" xfId="36" xr:uid="{F1625649-7963-4FAD-B02F-5F394426981C}"/>
    <cellStyle name="Normale 2 3" xfId="37" xr:uid="{2A6B8FF4-B78E-4624-9299-966145B44333}"/>
    <cellStyle name="Normale 2 3 2" xfId="56" xr:uid="{723D96E6-2372-4194-8970-AA15147DC79F}"/>
    <cellStyle name="Normale 2 3 3" xfId="150" xr:uid="{E30F2F7F-BC16-42C7-83BE-0A4105BA5A0A}"/>
    <cellStyle name="Normale 2 3 4" xfId="134" xr:uid="{1EF66A2F-FCC1-48BE-ABC8-ADE611071D70}"/>
    <cellStyle name="Normale 2 3 5" xfId="424" xr:uid="{A99C939F-4311-4F36-9602-B5CCC9FB8E21}"/>
    <cellStyle name="Normale 2 4" xfId="38" xr:uid="{80132B39-5840-416B-97C8-833B4D9372DB}"/>
    <cellStyle name="Normale 2 4 2" xfId="57" xr:uid="{51A4A280-DFE9-4D54-9120-EB1361D659C7}"/>
    <cellStyle name="Normale 2 5" xfId="54" xr:uid="{9FA2186D-B97B-45B9-B8A1-EBF8C9F71D9B}"/>
    <cellStyle name="Normale 2 6" xfId="67" xr:uid="{CF37F08A-142D-4A8C-9FB3-F404C7E9CA52}"/>
    <cellStyle name="Normale 2 7" xfId="69" xr:uid="{02657E3E-04D3-4A90-AB27-9838539B2488}"/>
    <cellStyle name="Normale 2 8" xfId="70" xr:uid="{055C9B68-027E-44C7-8AED-B512205149B5}"/>
    <cellStyle name="Normale 2 9" xfId="72" xr:uid="{CB35A414-B509-4233-9E6E-8C5FA5C90CBD}"/>
    <cellStyle name="Normale 2_20110531 BAV - MPS Covered Bond - Monthly Servicer Report" xfId="39" xr:uid="{A5D547E0-026C-479F-BDEC-C43AE1827C26}"/>
    <cellStyle name="Normale 3" xfId="20" xr:uid="{C082744E-8F16-4EEF-9236-9DCA593E36B7}"/>
    <cellStyle name="Normale 3 2" xfId="58" xr:uid="{86EDA969-4A5F-4D30-8423-2C62277619D4}"/>
    <cellStyle name="Normale 3 3" xfId="68" xr:uid="{D6D1F3BC-78EF-48EA-A494-AC3BB2192D2C}"/>
    <cellStyle name="Normale 3 4" xfId="224" xr:uid="{90D3359F-B3BB-4033-AC23-E5FEC1EB1172}"/>
    <cellStyle name="Normale 3 5" xfId="420" xr:uid="{0BC81CA0-3E05-442D-8EE3-030AD2665C72}"/>
    <cellStyle name="Normale 4" xfId="21" xr:uid="{C897885F-281F-4D6A-A05A-568B7DAD83D5}"/>
    <cellStyle name="Normale 4 2" xfId="40" xr:uid="{5AC5FE16-5888-407F-8B5D-643F221371D4}"/>
    <cellStyle name="Normale 4 3" xfId="206" xr:uid="{C8B6EB84-AD01-40D2-9B94-D6ED86BA4CAF}"/>
    <cellStyle name="Normale 4 4" xfId="225" xr:uid="{AEFEDCB7-AD2F-4779-8F3B-79855A3290A5}"/>
    <cellStyle name="Normale 5" xfId="41" xr:uid="{8E87B133-C030-48EB-A45C-35DF1B326BCC}"/>
    <cellStyle name="Normale 5 2" xfId="59" xr:uid="{C915E48D-DAF3-43BB-9838-5DE01B206762}"/>
    <cellStyle name="Normale 5 2 2" xfId="169" xr:uid="{B53A1185-62BD-4A21-8485-EFD36128EAA9}"/>
    <cellStyle name="Normale 5 2 3" xfId="376" xr:uid="{BE7B9E6B-9452-4271-BFF3-3A38DE61C855}"/>
    <cellStyle name="Normale 5 3" xfId="234" xr:uid="{7769774B-EEC3-438A-A029-A114BE851CAD}"/>
    <cellStyle name="Normale 6" xfId="42" xr:uid="{49389233-066A-4B5E-A085-12B521C7F6F5}"/>
    <cellStyle name="Normale 6 2" xfId="60" xr:uid="{C730B613-3916-4ADA-83D9-8AA9E139DE65}"/>
    <cellStyle name="Normale 6 2 2" xfId="173" xr:uid="{86D2651A-08AC-45C9-B1AB-6B2595C5A5B5}"/>
    <cellStyle name="Normale 7" xfId="43" xr:uid="{04EAA33E-ECE8-4DE1-BC1C-9349927B2AFC}"/>
    <cellStyle name="Normale 7 2" xfId="154" xr:uid="{82F92CED-3EE3-4C4D-8C25-2B7A5A5D5378}"/>
    <cellStyle name="Normale 7 2 2" xfId="191" xr:uid="{2E39B54F-7E0A-4F94-89FA-F4BB305A8802}"/>
    <cellStyle name="Normale 7 2 3" xfId="288" xr:uid="{322087A1-115F-4119-9C28-9F2C2E792BD7}"/>
    <cellStyle name="Normale 7 2 4" xfId="462" xr:uid="{55AF6105-BA72-46B0-9C82-E2E3D8CEA8BE}"/>
    <cellStyle name="Normale 7 3" xfId="138" xr:uid="{55B8EE67-563F-4AA5-AF75-462A78078921}"/>
    <cellStyle name="Normale 8" xfId="44" xr:uid="{BDDAF71A-E1EF-46B3-820C-89E200BBA40A}"/>
    <cellStyle name="Normale 8 2" xfId="390" xr:uid="{DB0BDDDA-3885-4FF7-997A-13D21FFBDEB5}"/>
    <cellStyle name="Normale 8 3" xfId="356" xr:uid="{9C4598B3-40D5-4388-BD03-451BA923E6CA}"/>
    <cellStyle name="Normale 9" xfId="45" xr:uid="{DFF6BDFF-29BE-41A3-8400-49ECE9549295}"/>
    <cellStyle name="Nota 2" xfId="116" xr:uid="{6A84E878-7022-4C50-861F-0695C633EAA3}"/>
    <cellStyle name="Nota 2 2" xfId="207" xr:uid="{582DBCD0-9860-4442-9D78-186794FD2AED}"/>
    <cellStyle name="Nota 2 3" xfId="270" xr:uid="{0964979E-57CA-40E9-A7A3-87DB8E8E5252}"/>
    <cellStyle name="Nota 2 4" xfId="447" xr:uid="{A4E78D49-6403-4180-ADB0-936D1D770845}"/>
    <cellStyle name="Nota 3" xfId="208" xr:uid="{C8A9F198-0252-498A-A73A-7FCA79C8B9AE}"/>
    <cellStyle name="Number" xfId="46" xr:uid="{BB67C2C8-3C76-4BD8-BDC4-F106AEA7ECE3}"/>
    <cellStyle name="Output 2" xfId="117" xr:uid="{ADE5F974-5DD8-44A3-B23F-16F922BDA4D2}"/>
    <cellStyle name="Percentuale" xfId="1" builtinId="5"/>
    <cellStyle name="Percentuale 2" xfId="47" xr:uid="{2FAA8019-A514-41DD-A6F2-ADF682E291EC}"/>
    <cellStyle name="Percentuale 2 2" xfId="61" xr:uid="{9964DE74-150A-468D-BC37-3D560E6950F6}"/>
    <cellStyle name="Percentuale 2 2 2" xfId="145" xr:uid="{AE5A13A3-8E17-4167-B936-F2A764EFA04B}"/>
    <cellStyle name="Percentuale 2 2 3" xfId="192" xr:uid="{7EF66999-765A-40F3-8409-816A92B3683E}"/>
    <cellStyle name="Percentuale 2 2 4" xfId="241" xr:uid="{6B75CE98-EF43-4EF7-B8F6-D276914B37A1}"/>
    <cellStyle name="Percentuale 2 2 5" xfId="377" xr:uid="{5F6FD672-63CE-4586-8B17-483604802096}"/>
    <cellStyle name="Percentuale 2 3" xfId="143" xr:uid="{C2E7C3F7-0FC7-497C-88B7-CA43BE68777C}"/>
    <cellStyle name="Percentuale 2 4" xfId="189" xr:uid="{6D97929F-9B58-417E-9F1E-06DF2999C0FA}"/>
    <cellStyle name="Percentuale 2 5" xfId="235" xr:uid="{94BCEE26-7898-4F98-A77D-54CE28555805}"/>
    <cellStyle name="Percentuale 3" xfId="24" xr:uid="{E7BE4DA3-70F4-4A2D-92C1-CC8D6389B996}"/>
    <cellStyle name="Percentuale 3 2" xfId="152" xr:uid="{44B1B51F-DA79-4293-9D75-9C3E83F5D17D}"/>
    <cellStyle name="Percentuale 3 3" xfId="190" xr:uid="{F650BE1A-0CD5-48CC-B224-604798B8A99E}"/>
    <cellStyle name="Percentuale 3 3 2" xfId="490" xr:uid="{BD8D0376-B0B8-4092-9388-F63BA2BF5E8C}"/>
    <cellStyle name="Percentuale 3 3 3" xfId="344" xr:uid="{E0E6D535-8FF6-466E-8624-B848DFC6874F}"/>
    <cellStyle name="Percentuale 3 4" xfId="227" xr:uid="{F468E9AA-980D-4ACE-A300-A0F00DBADAF5}"/>
    <cellStyle name="Percentuale 4" xfId="23" xr:uid="{EBFFB2D9-EE60-4960-9A3A-0B16DD04690F}"/>
    <cellStyle name="Percentuale 4 2" xfId="66" xr:uid="{FCE09C36-3D22-4905-8049-9F34381EB370}"/>
    <cellStyle name="Percentuale 4 3" xfId="142" xr:uid="{2C7C5A87-100C-4A2A-9883-4105A40C97EA}"/>
    <cellStyle name="Percentuale 4 4" xfId="419" xr:uid="{88985FA1-97A3-42C7-BA7B-82905E7B65E6}"/>
    <cellStyle name="Percentuale 5" xfId="18" xr:uid="{DD2D0A9C-8E6A-47D5-A68B-E174DDDCD0E0}"/>
    <cellStyle name="Percentuale 5 2" xfId="394" xr:uid="{1AF8FBF9-BB8D-4519-99D6-9219EF3C2685}"/>
    <cellStyle name="Percentuale 5 3" xfId="343" xr:uid="{929D5903-4374-4E18-A100-3FD94EA4C197}"/>
    <cellStyle name="Percentuale 6" xfId="332" xr:uid="{3CD21270-ED1A-426C-883D-B144523E6044}"/>
    <cellStyle name="Standard 3" xfId="8" xr:uid="{00000000-0005-0000-0000-00000A000000}"/>
    <cellStyle name="Testo avviso 2" xfId="118" xr:uid="{83195175-74BA-4F3C-9F0C-4A8EF5B05F7C}"/>
    <cellStyle name="Testo descrittivo 2" xfId="119" xr:uid="{5EB87084-7624-4499-A8E1-AC9475B3CBB7}"/>
    <cellStyle name="Titolo 1 2" xfId="121" xr:uid="{F8CC700B-DA43-4A59-95D1-112410C03AA7}"/>
    <cellStyle name="Titolo 2 2" xfId="122" xr:uid="{6F01A037-92B2-4542-80CB-F1F5E84E2736}"/>
    <cellStyle name="Titolo 3 2" xfId="123" xr:uid="{1A951BFF-4C33-430C-80D2-EFEABE2346E5}"/>
    <cellStyle name="Titolo 4 2" xfId="124" xr:uid="{C48C96C8-4A47-4BEA-A43A-1DCA9E0877C2}"/>
    <cellStyle name="Titolo 5" xfId="120" xr:uid="{0FC87630-2A4D-42E8-A1AB-DE19A4DB9CA8}"/>
    <cellStyle name="Totale 2" xfId="125" xr:uid="{A0372C0A-3092-41AD-9B33-C95130EAB4C5}"/>
    <cellStyle name="Valore non valido 2" xfId="126" xr:uid="{139C69DF-D309-47EE-85D2-B79C7176E11E}"/>
    <cellStyle name="Valore valido 2" xfId="127" xr:uid="{7CF161A4-31D1-4745-A37F-78522E710598}"/>
    <cellStyle name="Valuta (0)_A2" xfId="48" xr:uid="{0A5F5B15-7CCE-4DF1-9025-C118C305EEBD}"/>
    <cellStyle name="Valuta 2" xfId="71" xr:uid="{C35F7C2C-3E1E-4144-93DD-0EA93C971A70}"/>
    <cellStyle name="Valuta 3" xfId="276" xr:uid="{2AD8C651-3A87-4477-818C-5F85B17BEC57}"/>
    <cellStyle name="Valuta 4" xfId="328" xr:uid="{BA26FB25-AD80-42D5-A964-886163F725E5}"/>
    <cellStyle name="Valuta 5" xfId="327" xr:uid="{6D2C6305-E917-480D-949B-560949D1DA6F}"/>
  </cellStyles>
  <dxfs count="0"/>
  <tableStyles count="1" defaultTableStyle="TableStyleMedium2" defaultPivotStyle="PivotStyleLight16">
    <tableStyle name="Invisible" pivot="0" table="0" count="0" xr9:uid="{28414D3A-8A73-4163-A775-F1657869072D}"/>
  </tableStyles>
  <colors>
    <mruColors>
      <color rgb="FFFF00FF"/>
      <color rgb="FFFF66FF"/>
      <color rgb="FF2433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703761</xdr:colOff>
      <xdr:row>12</xdr:row>
      <xdr:rowOff>15241</xdr:rowOff>
    </xdr:from>
    <xdr:to>
      <xdr:col>8</xdr:col>
      <xdr:colOff>91204</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6118" y="3063241"/>
          <a:ext cx="4544550"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UCTURED%20FINANCE/COVERED%20BOND/ECB%20Template%20CB/HTT%20-%20scarico%20datamart/HTT-CB1-%20datamart(solo%20residential)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 Optional ECB-ECAIs data"/>
      <sheetName val="Bonds"/>
      <sheetName val="Asset Amortization Profile"/>
      <sheetName val="E.g. General"/>
      <sheetName val="E.g. Other"/>
    </sheetNames>
    <sheetDataSet>
      <sheetData sheetId="0"/>
      <sheetData sheetId="1"/>
      <sheetData sheetId="2"/>
      <sheetData sheetId="3"/>
      <sheetData sheetId="4"/>
      <sheetData sheetId="5"/>
      <sheetData sheetId="6"/>
      <sheetData sheetId="7">
        <row r="1">
          <cell r="A1" t="str">
            <v>C. Harmonised Transparency Template - Glossary</v>
          </cell>
          <cell r="B1"/>
          <cell r="C1"/>
        </row>
        <row r="2">
          <cell r="B2"/>
          <cell r="C2"/>
        </row>
        <row r="3">
          <cell r="A3" t="str">
            <v>The definitions below reflect the national specificities</v>
          </cell>
          <cell r="B3"/>
          <cell r="C3"/>
        </row>
        <row r="4">
          <cell r="C4"/>
        </row>
        <row r="5">
          <cell r="A5" t="str">
            <v>Field Number</v>
          </cell>
          <cell r="B5" t="str">
            <v>1. Glossary - Standard Harmonised Items</v>
          </cell>
          <cell r="C5" t="str">
            <v>[Insert Definition Below]</v>
          </cell>
        </row>
        <row r="6">
          <cell r="A6" t="str">
            <v>HG.1.1</v>
          </cell>
          <cell r="B6" t="str">
            <v>OC Calculation: Actual</v>
          </cell>
          <cell r="C6" t="str">
            <v>metodo di calcolo dell'OC: OC=((coverAsstes+Cash reserve)-Liabilities)/Liabilities-1</v>
          </cell>
        </row>
        <row r="7">
          <cell r="A7" t="str">
            <v>HG.1.2</v>
          </cell>
          <cell r="B7" t="str">
            <v>OC Calculation: Legal minimum</v>
          </cell>
          <cell r="C7" t="str">
            <v>(1/0,83)-1, where 0,83 is the contractual legal minimum Asset percentage</v>
          </cell>
        </row>
        <row r="8">
          <cell r="A8" t="str">
            <v>HG.1.3</v>
          </cell>
          <cell r="B8" t="str">
            <v>OC Calculation: Committed</v>
          </cell>
          <cell r="C8" t="str">
            <v xml:space="preserve">(1/0,83)-1, dove 0,83 is the Committed Asset Percentage </v>
          </cell>
        </row>
        <row r="9">
          <cell r="A9" t="str">
            <v>HG.1.4</v>
          </cell>
          <cell r="B9" t="str">
            <v>Interest Rate Types</v>
          </cell>
          <cell r="C9" t="str">
            <v xml:space="preserve">Fixed/Floating/Modular </v>
          </cell>
        </row>
        <row r="10">
          <cell r="A10" t="str">
            <v>HG.1.5</v>
          </cell>
          <cell r="B10" t="str">
            <v>Residual Life Buckets of Cover assets [i.e. how is the contractual and/or expected residual life defined? What assumptions eg, in terms of prepayments? etc.]</v>
          </cell>
          <cell r="C10" t="str">
            <v>The expected residual life and expected  WAL are based on a CPR scenario of 3%</v>
          </cell>
        </row>
        <row r="11">
          <cell r="A11" t="str">
            <v>HG.1.6</v>
          </cell>
          <cell r="B11" t="str">
            <v xml:space="preserve">Maturity Buckets of Covered Bonds [i.e. how is the contractual and/or expected maturity defined? What maturity structure (hard bullet, soft bullet, conditional pass through)? Under what conditions/circumstances? Etc.] </v>
          </cell>
          <cell r="C11" t="str">
            <v>Conditional Pass Through</v>
          </cell>
        </row>
        <row r="12">
          <cell r="A12" t="str">
            <v>HG.1.7</v>
          </cell>
          <cell r="B12" t="str">
            <v>Maturity Extention Triggers</v>
          </cell>
          <cell r="C12"/>
        </row>
        <row r="13">
          <cell r="A13" t="str">
            <v>HG.1.8</v>
          </cell>
          <cell r="B13" t="str">
            <v>LTVs: Definition</v>
          </cell>
          <cell r="C13" t="str">
            <v xml:space="preserve">Unindexed LTV: current outstanding loan amount over the original value of the property. Indexed LTV: current outstanding loan amount over the current value of the property. </v>
          </cell>
        </row>
        <row r="14">
          <cell r="A14" t="str">
            <v>HG.1.9</v>
          </cell>
          <cell r="B14" t="str">
            <v>LTVs: Calculation of property/shipping value</v>
          </cell>
          <cell r="C14" t="str">
            <v>[For completion]</v>
          </cell>
        </row>
        <row r="15">
          <cell r="A15" t="str">
            <v>HG.1.10</v>
          </cell>
          <cell r="B15" t="str">
            <v>LTVs: Applied property/shipping valuation techniques, including whether use of index, Automated Valuation Model (AVM) or on-site audits</v>
          </cell>
          <cell r="C15" t="str">
            <v>Current property value is a statistical valuation of original value on a semestral basis, using market indeces. The valuation method consists in applying index provided by external providers, on the last available property value. [Il valore cauzionale rivalutato rappresenta una rivalutazione statistica del valore di periza originario effettuata su base semestrale utilizzando gli indici di mercato. il metodo di rivalutazione consiste neell'applicare un indice di rivlautazione fornito da providers esterni, al valore dell'ultima perizia disponibile effettuata da un perito].</v>
          </cell>
        </row>
        <row r="16">
          <cell r="A16" t="str">
            <v>HG.1.11</v>
          </cell>
          <cell r="B16" t="str">
            <v>LTVs: Frequency and time of last valuation</v>
          </cell>
          <cell r="C16" t="str">
            <v>Valuation frequency is 6 months</v>
          </cell>
        </row>
        <row r="17">
          <cell r="A17" t="str">
            <v>HG.1.12</v>
          </cell>
          <cell r="B17" t="str">
            <v>Explain how mortgage types are defined whether for residential housing, multi-family housing, commercial real estate, etc. Same for shipping where relecvant</v>
          </cell>
          <cell r="C17" t="str">
            <v>[For completion]</v>
          </cell>
        </row>
        <row r="18">
          <cell r="A18" t="str">
            <v>HG.1.13</v>
          </cell>
          <cell r="B18" t="str">
            <v>Hedging Strategy (please explain how you address interest rate and currency risk)</v>
          </cell>
          <cell r="C18" t="str">
            <v>Interest rate risk: Four (4) fixed rate bonds are hedged via IR swap (pay float/receive fix). Currency risk: the operation features no currency risk</v>
          </cell>
        </row>
        <row r="19">
          <cell r="A19" t="str">
            <v>HG.1.14</v>
          </cell>
          <cell r="B19" t="str">
            <v>Non-performing loans</v>
          </cell>
          <cell r="C19" t="str">
            <v>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v>
          </cell>
        </row>
        <row r="20">
          <cell r="A20" t="str">
            <v>HG.1.15</v>
          </cell>
          <cell r="B20" t="str">
            <v>Valuation Method</v>
          </cell>
          <cell r="C20" t="str">
            <v>[For completion]</v>
          </cell>
        </row>
        <row r="21">
          <cell r="A21" t="str">
            <v>OHG.1.1</v>
          </cell>
          <cell r="B21" t="str">
            <v>NPV assumptions (when stated)</v>
          </cell>
          <cell r="C21" t="str">
            <v>[For completion]</v>
          </cell>
        </row>
        <row r="22">
          <cell r="A22" t="str">
            <v>OHG.1.3</v>
          </cell>
          <cell r="B22"/>
          <cell r="C22"/>
        </row>
        <row r="23">
          <cell r="A23" t="str">
            <v>OHG.1.4</v>
          </cell>
          <cell r="B23"/>
          <cell r="C23"/>
        </row>
        <row r="24">
          <cell r="A24" t="str">
            <v>OHG.1.5</v>
          </cell>
          <cell r="B24"/>
          <cell r="C24"/>
        </row>
        <row r="25">
          <cell r="A25"/>
          <cell r="B25" t="str">
            <v>2. Reason for No Data</v>
          </cell>
          <cell r="C25" t="str">
            <v>Value</v>
          </cell>
        </row>
        <row r="26">
          <cell r="A26" t="str">
            <v>HG.2.1</v>
          </cell>
          <cell r="B26" t="str">
            <v xml:space="preserve">Not applicable for the jurisdiction </v>
          </cell>
          <cell r="C26" t="str">
            <v>ND1</v>
          </cell>
        </row>
        <row r="27">
          <cell r="A27" t="str">
            <v>HG.2.2</v>
          </cell>
          <cell r="B27" t="str">
            <v>Not relevant for the issuer and/or CB programme at the present time</v>
          </cell>
          <cell r="C27" t="str">
            <v>ND2</v>
          </cell>
        </row>
        <row r="28">
          <cell r="A28" t="str">
            <v>HG.2.3</v>
          </cell>
          <cell r="B28" t="str">
            <v>Not available at the present time</v>
          </cell>
          <cell r="C28" t="str">
            <v>ND3</v>
          </cell>
        </row>
        <row r="29">
          <cell r="A29" t="str">
            <v>HG.2.1</v>
          </cell>
          <cell r="B29"/>
          <cell r="C29"/>
        </row>
        <row r="30">
          <cell r="A30" t="str">
            <v>OHG.2.1</v>
          </cell>
          <cell r="B30"/>
          <cell r="C30"/>
        </row>
        <row r="31">
          <cell r="A31" t="str">
            <v>OHG.2.2</v>
          </cell>
          <cell r="B31"/>
          <cell r="C31"/>
        </row>
        <row r="32">
          <cell r="A32"/>
          <cell r="B32" t="str">
            <v>3. Glossary - Extra national and/or Issuer Items</v>
          </cell>
          <cell r="C32" t="str">
            <v>[Insert Definition Below]</v>
          </cell>
        </row>
        <row r="33">
          <cell r="A33" t="str">
            <v>HG.3.1</v>
          </cell>
          <cell r="B33" t="str">
            <v>Other definitions deemed relevant</v>
          </cell>
          <cell r="C33" t="str">
            <v>[For completion]</v>
          </cell>
        </row>
        <row r="34">
          <cell r="A34" t="str">
            <v>OHG.3.1</v>
          </cell>
          <cell r="B34"/>
        </row>
        <row r="35">
          <cell r="A35" t="str">
            <v>OHG.3.2</v>
          </cell>
          <cell r="B35"/>
        </row>
        <row r="36">
          <cell r="A36" t="str">
            <v>OHG.3.3</v>
          </cell>
          <cell r="B36"/>
        </row>
        <row r="37">
          <cell r="A37" t="str">
            <v>OHG.3.4</v>
          </cell>
          <cell r="B37"/>
        </row>
        <row r="38">
          <cell r="A38" t="str">
            <v>OHG.3.5</v>
          </cell>
          <cell r="B38"/>
        </row>
        <row r="39">
          <cell r="B39"/>
        </row>
        <row r="40">
          <cell r="B40"/>
        </row>
        <row r="41">
          <cell r="B41"/>
        </row>
        <row r="42">
          <cell r="B42"/>
        </row>
        <row r="43">
          <cell r="B43"/>
        </row>
        <row r="44">
          <cell r="B44"/>
        </row>
        <row r="45">
          <cell r="B45"/>
        </row>
        <row r="46">
          <cell r="B46"/>
        </row>
        <row r="47">
          <cell r="B47"/>
        </row>
        <row r="48">
          <cell r="B48"/>
        </row>
        <row r="49">
          <cell r="B49"/>
        </row>
        <row r="50">
          <cell r="B50"/>
        </row>
        <row r="51">
          <cell r="B51"/>
        </row>
        <row r="52">
          <cell r="B52"/>
        </row>
        <row r="53">
          <cell r="B53"/>
        </row>
        <row r="54">
          <cell r="B54"/>
        </row>
        <row r="55">
          <cell r="B55"/>
        </row>
        <row r="56">
          <cell r="B56"/>
        </row>
        <row r="57">
          <cell r="B57"/>
        </row>
        <row r="58">
          <cell r="B58"/>
        </row>
        <row r="59">
          <cell r="B59"/>
        </row>
        <row r="60">
          <cell r="B60"/>
        </row>
        <row r="61">
          <cell r="B61"/>
        </row>
        <row r="62">
          <cell r="B62"/>
        </row>
        <row r="63">
          <cell r="B63"/>
        </row>
        <row r="64">
          <cell r="B64"/>
        </row>
        <row r="65">
          <cell r="B65"/>
        </row>
        <row r="66">
          <cell r="B66"/>
        </row>
        <row r="67">
          <cell r="B67"/>
        </row>
        <row r="68">
          <cell r="B68"/>
        </row>
        <row r="69">
          <cell r="B69"/>
        </row>
        <row r="70">
          <cell r="B70"/>
        </row>
        <row r="71">
          <cell r="B71"/>
        </row>
        <row r="72">
          <cell r="B72"/>
        </row>
        <row r="73">
          <cell r="B73"/>
        </row>
        <row r="74">
          <cell r="B74"/>
        </row>
        <row r="75">
          <cell r="B75"/>
        </row>
        <row r="76">
          <cell r="B76"/>
        </row>
        <row r="77">
          <cell r="B77"/>
        </row>
        <row r="78">
          <cell r="B78"/>
        </row>
        <row r="79">
          <cell r="B79"/>
        </row>
        <row r="80">
          <cell r="B80"/>
        </row>
        <row r="81">
          <cell r="B81"/>
        </row>
        <row r="82">
          <cell r="B82"/>
        </row>
        <row r="83">
          <cell r="B83"/>
        </row>
        <row r="84">
          <cell r="B84"/>
        </row>
        <row r="85">
          <cell r="B85"/>
        </row>
        <row r="86">
          <cell r="B86"/>
        </row>
        <row r="87">
          <cell r="B87"/>
        </row>
        <row r="88">
          <cell r="B88"/>
        </row>
        <row r="89">
          <cell r="B89"/>
        </row>
        <row r="90">
          <cell r="B90"/>
        </row>
        <row r="91">
          <cell r="B91"/>
        </row>
        <row r="92">
          <cell r="B92"/>
        </row>
        <row r="93">
          <cell r="B93"/>
        </row>
        <row r="94">
          <cell r="B94"/>
        </row>
        <row r="95">
          <cell r="B95"/>
        </row>
        <row r="96">
          <cell r="B96"/>
        </row>
        <row r="97">
          <cell r="B97"/>
        </row>
        <row r="98">
          <cell r="B98"/>
        </row>
        <row r="99">
          <cell r="B99"/>
        </row>
        <row r="100">
          <cell r="B100"/>
        </row>
        <row r="101">
          <cell r="B101"/>
        </row>
        <row r="102">
          <cell r="B102"/>
        </row>
        <row r="103">
          <cell r="B103"/>
        </row>
        <row r="104">
          <cell r="B104"/>
        </row>
        <row r="105">
          <cell r="B105"/>
        </row>
        <row r="106">
          <cell r="B106"/>
        </row>
        <row r="107">
          <cell r="B107"/>
        </row>
        <row r="108">
          <cell r="B108"/>
        </row>
        <row r="109">
          <cell r="B109"/>
        </row>
        <row r="110">
          <cell r="B110"/>
        </row>
        <row r="111">
          <cell r="B111"/>
        </row>
        <row r="112">
          <cell r="B112"/>
        </row>
        <row r="113">
          <cell r="B113"/>
        </row>
        <row r="114">
          <cell r="B114"/>
        </row>
        <row r="115">
          <cell r="B115"/>
        </row>
        <row r="116">
          <cell r="B116"/>
        </row>
        <row r="117">
          <cell r="B117"/>
        </row>
        <row r="118">
          <cell r="B118"/>
        </row>
        <row r="119">
          <cell r="B119"/>
        </row>
        <row r="121">
          <cell r="B121"/>
        </row>
        <row r="122">
          <cell r="B122"/>
        </row>
        <row r="123">
          <cell r="B123"/>
        </row>
        <row r="128">
          <cell r="B128"/>
        </row>
        <row r="129">
          <cell r="B129"/>
        </row>
        <row r="135">
          <cell r="B135"/>
        </row>
        <row r="136">
          <cell r="B136"/>
        </row>
        <row r="138">
          <cell r="B138"/>
        </row>
        <row r="139">
          <cell r="B139"/>
        </row>
        <row r="140">
          <cell r="B140"/>
        </row>
        <row r="141">
          <cell r="B141"/>
        </row>
        <row r="142">
          <cell r="B142"/>
        </row>
        <row r="143">
          <cell r="B143"/>
        </row>
        <row r="144">
          <cell r="B144"/>
        </row>
        <row r="145">
          <cell r="B145"/>
        </row>
        <row r="146">
          <cell r="B146"/>
        </row>
        <row r="147">
          <cell r="B147"/>
        </row>
        <row r="148">
          <cell r="B148"/>
        </row>
        <row r="149">
          <cell r="B149"/>
        </row>
        <row r="246">
          <cell r="B246"/>
        </row>
        <row r="247">
          <cell r="B247"/>
        </row>
        <row r="248">
          <cell r="B248"/>
        </row>
        <row r="251">
          <cell r="B251"/>
        </row>
        <row r="267">
          <cell r="B267"/>
        </row>
        <row r="297">
          <cell r="B297"/>
        </row>
        <row r="298">
          <cell r="B298"/>
        </row>
        <row r="300">
          <cell r="B300"/>
        </row>
        <row r="301">
          <cell r="B301"/>
        </row>
        <row r="302">
          <cell r="B302"/>
        </row>
        <row r="303">
          <cell r="B303"/>
        </row>
        <row r="304">
          <cell r="B304"/>
        </row>
        <row r="305">
          <cell r="B305"/>
        </row>
        <row r="306">
          <cell r="B306"/>
        </row>
        <row r="307">
          <cell r="B307"/>
        </row>
        <row r="308">
          <cell r="B308"/>
        </row>
        <row r="309">
          <cell r="B309"/>
        </row>
        <row r="310">
          <cell r="B310"/>
        </row>
        <row r="311">
          <cell r="B311"/>
        </row>
        <row r="323">
          <cell r="B323"/>
        </row>
        <row r="324">
          <cell r="B324"/>
        </row>
        <row r="325">
          <cell r="B325"/>
        </row>
        <row r="326">
          <cell r="B326"/>
        </row>
        <row r="327">
          <cell r="B327"/>
        </row>
        <row r="328">
          <cell r="B328"/>
        </row>
        <row r="329">
          <cell r="B329"/>
        </row>
        <row r="330">
          <cell r="B330"/>
        </row>
        <row r="331">
          <cell r="B331"/>
        </row>
        <row r="333">
          <cell r="B333"/>
        </row>
        <row r="334">
          <cell r="B334"/>
        </row>
        <row r="335">
          <cell r="B335"/>
        </row>
        <row r="336">
          <cell r="B336"/>
        </row>
        <row r="337">
          <cell r="B337"/>
        </row>
        <row r="339">
          <cell r="B339"/>
        </row>
        <row r="342">
          <cell r="B342"/>
        </row>
        <row r="345">
          <cell r="B345"/>
        </row>
        <row r="346">
          <cell r="B346"/>
        </row>
        <row r="347">
          <cell r="B347"/>
        </row>
        <row r="348">
          <cell r="B348"/>
        </row>
        <row r="349">
          <cell r="B349"/>
        </row>
        <row r="350">
          <cell r="B350"/>
        </row>
        <row r="351">
          <cell r="B351"/>
        </row>
        <row r="352">
          <cell r="B352"/>
        </row>
        <row r="353">
          <cell r="B353"/>
        </row>
        <row r="354">
          <cell r="B354"/>
        </row>
        <row r="355">
          <cell r="B355"/>
        </row>
        <row r="356">
          <cell r="B356"/>
        </row>
        <row r="357">
          <cell r="B357"/>
        </row>
        <row r="358">
          <cell r="B358"/>
        </row>
        <row r="359">
          <cell r="B359"/>
        </row>
        <row r="360">
          <cell r="B360"/>
        </row>
        <row r="361">
          <cell r="B361"/>
        </row>
        <row r="362">
          <cell r="B362"/>
        </row>
        <row r="363">
          <cell r="B363"/>
        </row>
        <row r="367">
          <cell r="B367"/>
        </row>
        <row r="384">
          <cell r="B384"/>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bis.org/basel_framework/chapter/CRE/20.htm?tldate=20250101" TargetMode="External"/><Relationship Id="rId7" Type="http://schemas.openxmlformats.org/officeDocument/2006/relationships/printerSettings" Target="../printerSettings/printerSettings3.bin"/><Relationship Id="rId2" Type="http://schemas.openxmlformats.org/officeDocument/2006/relationships/hyperlink" Target="mailto:structured.finance@mps.it" TargetMode="External"/><Relationship Id="rId1" Type="http://schemas.openxmlformats.org/officeDocument/2006/relationships/hyperlink" Target="https://www.mps.it/" TargetMode="External"/><Relationship Id="rId6" Type="http://schemas.openxmlformats.org/officeDocument/2006/relationships/hyperlink" Target="https://eur-lex.europa.eu/eli/dir/2019/2162/oj"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gruppomps.it/investor-relations/programmi-di-emissione-e-prospetti/emissioni-domestiche-obbligazioni-mps-2020.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18" t="s">
        <v>1229</v>
      </c>
    </row>
    <row r="3" spans="1:1" x14ac:dyDescent="0.25">
      <c r="A3" s="78"/>
    </row>
    <row r="4" spans="1:1" ht="34.5" x14ac:dyDescent="0.25">
      <c r="A4" s="79" t="s">
        <v>1230</v>
      </c>
    </row>
    <row r="5" spans="1:1" ht="34.5" x14ac:dyDescent="0.25">
      <c r="A5" s="79" t="s">
        <v>1231</v>
      </c>
    </row>
    <row r="6" spans="1:1" ht="34.5" x14ac:dyDescent="0.25">
      <c r="A6" s="79" t="s">
        <v>1232</v>
      </c>
    </row>
    <row r="7" spans="1:1" ht="17.25" x14ac:dyDescent="0.25">
      <c r="A7" s="79"/>
    </row>
    <row r="8" spans="1:1" ht="18.75" x14ac:dyDescent="0.25">
      <c r="A8" s="80" t="s">
        <v>1233</v>
      </c>
    </row>
    <row r="9" spans="1:1" ht="34.5" x14ac:dyDescent="0.3">
      <c r="A9" s="89" t="s">
        <v>1395</v>
      </c>
    </row>
    <row r="10" spans="1:1" ht="69" x14ac:dyDescent="0.25">
      <c r="A10" s="82" t="s">
        <v>1234</v>
      </c>
    </row>
    <row r="11" spans="1:1" ht="34.5" x14ac:dyDescent="0.25">
      <c r="A11" s="82" t="s">
        <v>1235</v>
      </c>
    </row>
    <row r="12" spans="1:1" ht="17.25" x14ac:dyDescent="0.25">
      <c r="A12" s="82" t="s">
        <v>1236</v>
      </c>
    </row>
    <row r="13" spans="1:1" ht="17.25" x14ac:dyDescent="0.25">
      <c r="A13" s="82" t="s">
        <v>1237</v>
      </c>
    </row>
    <row r="14" spans="1:1" ht="34.5" x14ac:dyDescent="0.25">
      <c r="A14" s="82" t="s">
        <v>1238</v>
      </c>
    </row>
    <row r="15" spans="1:1" ht="17.25" x14ac:dyDescent="0.25">
      <c r="A15" s="82"/>
    </row>
    <row r="16" spans="1:1" ht="18.75" x14ac:dyDescent="0.25">
      <c r="A16" s="80" t="s">
        <v>1239</v>
      </c>
    </row>
    <row r="17" spans="1:1" ht="17.25" x14ac:dyDescent="0.25">
      <c r="A17" s="83" t="s">
        <v>1240</v>
      </c>
    </row>
    <row r="18" spans="1:1" ht="34.5" x14ac:dyDescent="0.25">
      <c r="A18" s="84" t="s">
        <v>1241</v>
      </c>
    </row>
    <row r="19" spans="1:1" ht="34.5" x14ac:dyDescent="0.25">
      <c r="A19" s="84" t="s">
        <v>1242</v>
      </c>
    </row>
    <row r="20" spans="1:1" ht="51.75" x14ac:dyDescent="0.25">
      <c r="A20" s="84" t="s">
        <v>1243</v>
      </c>
    </row>
    <row r="21" spans="1:1" ht="86.25" x14ac:dyDescent="0.25">
      <c r="A21" s="84" t="s">
        <v>1244</v>
      </c>
    </row>
    <row r="22" spans="1:1" ht="51.75" x14ac:dyDescent="0.25">
      <c r="A22" s="84" t="s">
        <v>1245</v>
      </c>
    </row>
    <row r="23" spans="1:1" ht="34.5" x14ac:dyDescent="0.25">
      <c r="A23" s="84" t="s">
        <v>1246</v>
      </c>
    </row>
    <row r="24" spans="1:1" ht="17.25" x14ac:dyDescent="0.25">
      <c r="A24" s="84" t="s">
        <v>1247</v>
      </c>
    </row>
    <row r="25" spans="1:1" ht="17.25" x14ac:dyDescent="0.25">
      <c r="A25" s="83" t="s">
        <v>1248</v>
      </c>
    </row>
    <row r="26" spans="1:1" ht="51.75" x14ac:dyDescent="0.3">
      <c r="A26" s="85" t="s">
        <v>1249</v>
      </c>
    </row>
    <row r="27" spans="1:1" ht="17.25" x14ac:dyDescent="0.3">
      <c r="A27" s="85" t="s">
        <v>1250</v>
      </c>
    </row>
    <row r="28" spans="1:1" ht="17.25" x14ac:dyDescent="0.25">
      <c r="A28" s="83" t="s">
        <v>1251</v>
      </c>
    </row>
    <row r="29" spans="1:1" ht="34.5" x14ac:dyDescent="0.25">
      <c r="A29" s="84" t="s">
        <v>1252</v>
      </c>
    </row>
    <row r="30" spans="1:1" ht="34.5" x14ac:dyDescent="0.25">
      <c r="A30" s="84" t="s">
        <v>1253</v>
      </c>
    </row>
    <row r="31" spans="1:1" ht="34.5" x14ac:dyDescent="0.25">
      <c r="A31" s="84" t="s">
        <v>1254</v>
      </c>
    </row>
    <row r="32" spans="1:1" ht="34.5" x14ac:dyDescent="0.25">
      <c r="A32" s="84" t="s">
        <v>1255</v>
      </c>
    </row>
    <row r="33" spans="1:1" ht="17.25" x14ac:dyDescent="0.25">
      <c r="A33" s="84"/>
    </row>
    <row r="34" spans="1:1" ht="18.75" x14ac:dyDescent="0.25">
      <c r="A34" s="80" t="s">
        <v>1256</v>
      </c>
    </row>
    <row r="35" spans="1:1" ht="17.25" x14ac:dyDescent="0.25">
      <c r="A35" s="83" t="s">
        <v>1257</v>
      </c>
    </row>
    <row r="36" spans="1:1" ht="34.5" x14ac:dyDescent="0.25">
      <c r="A36" s="84" t="s">
        <v>1258</v>
      </c>
    </row>
    <row r="37" spans="1:1" ht="34.5" x14ac:dyDescent="0.25">
      <c r="A37" s="84" t="s">
        <v>1259</v>
      </c>
    </row>
    <row r="38" spans="1:1" ht="34.5" x14ac:dyDescent="0.25">
      <c r="A38" s="84" t="s">
        <v>1260</v>
      </c>
    </row>
    <row r="39" spans="1:1" ht="17.25" x14ac:dyDescent="0.25">
      <c r="A39" s="84" t="s">
        <v>1261</v>
      </c>
    </row>
    <row r="40" spans="1:1" ht="34.5" x14ac:dyDescent="0.25">
      <c r="A40" s="84" t="s">
        <v>1262</v>
      </c>
    </row>
    <row r="41" spans="1:1" ht="17.25" x14ac:dyDescent="0.25">
      <c r="A41" s="83" t="s">
        <v>1263</v>
      </c>
    </row>
    <row r="42" spans="1:1" ht="17.25" x14ac:dyDescent="0.25">
      <c r="A42" s="84" t="s">
        <v>1264</v>
      </c>
    </row>
    <row r="43" spans="1:1" ht="17.25" x14ac:dyDescent="0.3">
      <c r="A43" s="85" t="s">
        <v>1265</v>
      </c>
    </row>
    <row r="44" spans="1:1" ht="17.25" x14ac:dyDescent="0.25">
      <c r="A44" s="83" t="s">
        <v>1266</v>
      </c>
    </row>
    <row r="45" spans="1:1" ht="34.5" x14ac:dyDescent="0.3">
      <c r="A45" s="85" t="s">
        <v>1267</v>
      </c>
    </row>
    <row r="46" spans="1:1" ht="34.5" x14ac:dyDescent="0.25">
      <c r="A46" s="84" t="s">
        <v>1268</v>
      </c>
    </row>
    <row r="47" spans="1:1" ht="34.5" x14ac:dyDescent="0.25">
      <c r="A47" s="84" t="s">
        <v>1269</v>
      </c>
    </row>
    <row r="48" spans="1:1" ht="17.25" x14ac:dyDescent="0.25">
      <c r="A48" s="84" t="s">
        <v>1270</v>
      </c>
    </row>
    <row r="49" spans="1:1" ht="17.25" x14ac:dyDescent="0.3">
      <c r="A49" s="85" t="s">
        <v>1271</v>
      </c>
    </row>
    <row r="50" spans="1:1" ht="17.25" x14ac:dyDescent="0.25">
      <c r="A50" s="83" t="s">
        <v>1272</v>
      </c>
    </row>
    <row r="51" spans="1:1" ht="34.5" x14ac:dyDescent="0.3">
      <c r="A51" s="85" t="s">
        <v>1273</v>
      </c>
    </row>
    <row r="52" spans="1:1" ht="17.25" x14ac:dyDescent="0.25">
      <c r="A52" s="84" t="s">
        <v>1274</v>
      </c>
    </row>
    <row r="53" spans="1:1" ht="34.5" x14ac:dyDescent="0.3">
      <c r="A53" s="85" t="s">
        <v>1275</v>
      </c>
    </row>
    <row r="54" spans="1:1" ht="17.25" x14ac:dyDescent="0.25">
      <c r="A54" s="83" t="s">
        <v>1276</v>
      </c>
    </row>
    <row r="55" spans="1:1" ht="17.25" x14ac:dyDescent="0.3">
      <c r="A55" s="85" t="s">
        <v>1277</v>
      </c>
    </row>
    <row r="56" spans="1:1" ht="34.5" x14ac:dyDescent="0.25">
      <c r="A56" s="84" t="s">
        <v>1278</v>
      </c>
    </row>
    <row r="57" spans="1:1" ht="17.25" x14ac:dyDescent="0.25">
      <c r="A57" s="84" t="s">
        <v>1279</v>
      </c>
    </row>
    <row r="58" spans="1:1" ht="17.25" x14ac:dyDescent="0.25">
      <c r="A58" s="84" t="s">
        <v>1280</v>
      </c>
    </row>
    <row r="59" spans="1:1" ht="17.25" x14ac:dyDescent="0.25">
      <c r="A59" s="83" t="s">
        <v>1281</v>
      </c>
    </row>
    <row r="60" spans="1:1" ht="34.5" x14ac:dyDescent="0.25">
      <c r="A60" s="84" t="s">
        <v>1282</v>
      </c>
    </row>
    <row r="61" spans="1:1" ht="17.25" x14ac:dyDescent="0.25">
      <c r="A61" s="86"/>
    </row>
    <row r="62" spans="1:1" ht="18.75" x14ac:dyDescent="0.25">
      <c r="A62" s="80" t="s">
        <v>1283</v>
      </c>
    </row>
    <row r="63" spans="1:1" ht="17.25" x14ac:dyDescent="0.25">
      <c r="A63" s="83" t="s">
        <v>1284</v>
      </c>
    </row>
    <row r="64" spans="1:1" ht="34.5" x14ac:dyDescent="0.25">
      <c r="A64" s="84" t="s">
        <v>1285</v>
      </c>
    </row>
    <row r="65" spans="1:1" ht="17.25" x14ac:dyDescent="0.25">
      <c r="A65" s="84" t="s">
        <v>1286</v>
      </c>
    </row>
    <row r="66" spans="1:1" ht="34.5" x14ac:dyDescent="0.25">
      <c r="A66" s="82" t="s">
        <v>1287</v>
      </c>
    </row>
    <row r="67" spans="1:1" ht="34.5" x14ac:dyDescent="0.25">
      <c r="A67" s="82" t="s">
        <v>1288</v>
      </c>
    </row>
    <row r="68" spans="1:1" ht="34.5" x14ac:dyDescent="0.25">
      <c r="A68" s="82" t="s">
        <v>1289</v>
      </c>
    </row>
    <row r="69" spans="1:1" ht="17.25" x14ac:dyDescent="0.25">
      <c r="A69" s="87" t="s">
        <v>1290</v>
      </c>
    </row>
    <row r="70" spans="1:1" ht="51.75" x14ac:dyDescent="0.25">
      <c r="A70" s="82" t="s">
        <v>1291</v>
      </c>
    </row>
    <row r="71" spans="1:1" ht="17.25" x14ac:dyDescent="0.25">
      <c r="A71" s="82" t="s">
        <v>1292</v>
      </c>
    </row>
    <row r="72" spans="1:1" ht="17.25" x14ac:dyDescent="0.25">
      <c r="A72" s="87" t="s">
        <v>1293</v>
      </c>
    </row>
    <row r="73" spans="1:1" ht="17.25" x14ac:dyDescent="0.25">
      <c r="A73" s="82" t="s">
        <v>1294</v>
      </c>
    </row>
    <row r="74" spans="1:1" ht="17.25" x14ac:dyDescent="0.25">
      <c r="A74" s="87" t="s">
        <v>1295</v>
      </c>
    </row>
    <row r="75" spans="1:1" ht="34.5" x14ac:dyDescent="0.25">
      <c r="A75" s="82" t="s">
        <v>1296</v>
      </c>
    </row>
    <row r="76" spans="1:1" ht="17.25" x14ac:dyDescent="0.25">
      <c r="A76" s="82" t="s">
        <v>1297</v>
      </c>
    </row>
    <row r="77" spans="1:1" ht="51.75" x14ac:dyDescent="0.25">
      <c r="A77" s="82" t="s">
        <v>1298</v>
      </c>
    </row>
    <row r="78" spans="1:1" ht="17.25" x14ac:dyDescent="0.25">
      <c r="A78" s="87" t="s">
        <v>1299</v>
      </c>
    </row>
    <row r="79" spans="1:1" ht="17.25" x14ac:dyDescent="0.3">
      <c r="A79" s="81" t="s">
        <v>1300</v>
      </c>
    </row>
    <row r="80" spans="1:1" ht="17.25" x14ac:dyDescent="0.25">
      <c r="A80" s="87" t="s">
        <v>1301</v>
      </c>
    </row>
    <row r="81" spans="1:1" ht="34.5" x14ac:dyDescent="0.25">
      <c r="A81" s="82" t="s">
        <v>1302</v>
      </c>
    </row>
    <row r="82" spans="1:1" ht="34.5" x14ac:dyDescent="0.25">
      <c r="A82" s="82" t="s">
        <v>1303</v>
      </c>
    </row>
    <row r="83" spans="1:1" ht="34.5" x14ac:dyDescent="0.25">
      <c r="A83" s="82" t="s">
        <v>1304</v>
      </c>
    </row>
    <row r="84" spans="1:1" ht="34.5" x14ac:dyDescent="0.25">
      <c r="A84" s="82" t="s">
        <v>1305</v>
      </c>
    </row>
    <row r="85" spans="1:1" ht="34.5" x14ac:dyDescent="0.25">
      <c r="A85" s="82" t="s">
        <v>1306</v>
      </c>
    </row>
    <row r="86" spans="1:1" ht="17.25" x14ac:dyDescent="0.25">
      <c r="A86" s="87" t="s">
        <v>1307</v>
      </c>
    </row>
    <row r="87" spans="1:1" ht="17.25" x14ac:dyDescent="0.25">
      <c r="A87" s="82" t="s">
        <v>1308</v>
      </c>
    </row>
    <row r="88" spans="1:1" ht="34.5" x14ac:dyDescent="0.25">
      <c r="A88" s="82" t="s">
        <v>1309</v>
      </c>
    </row>
    <row r="89" spans="1:1" ht="17.25" x14ac:dyDescent="0.25">
      <c r="A89" s="87" t="s">
        <v>1310</v>
      </c>
    </row>
    <row r="90" spans="1:1" ht="34.5" x14ac:dyDescent="0.25">
      <c r="A90" s="82" t="s">
        <v>1311</v>
      </c>
    </row>
    <row r="91" spans="1:1" ht="17.25" x14ac:dyDescent="0.25">
      <c r="A91" s="87" t="s">
        <v>1312</v>
      </c>
    </row>
    <row r="92" spans="1:1" ht="17.25" x14ac:dyDescent="0.3">
      <c r="A92" s="81" t="s">
        <v>1313</v>
      </c>
    </row>
    <row r="93" spans="1:1" ht="17.25" x14ac:dyDescent="0.25">
      <c r="A93" s="82" t="s">
        <v>1314</v>
      </c>
    </row>
    <row r="94" spans="1:1" ht="17.25" x14ac:dyDescent="0.25">
      <c r="A94" s="82"/>
    </row>
    <row r="95" spans="1:1" ht="18.75" x14ac:dyDescent="0.25">
      <c r="A95" s="80" t="s">
        <v>1315</v>
      </c>
    </row>
    <row r="96" spans="1:1" ht="34.5" x14ac:dyDescent="0.3">
      <c r="A96" s="81" t="s">
        <v>1316</v>
      </c>
    </row>
    <row r="97" spans="1:1" ht="17.25" x14ac:dyDescent="0.3">
      <c r="A97" s="81" t="s">
        <v>1317</v>
      </c>
    </row>
    <row r="98" spans="1:1" ht="17.25" x14ac:dyDescent="0.25">
      <c r="A98" s="87" t="s">
        <v>1318</v>
      </c>
    </row>
    <row r="99" spans="1:1" ht="17.25" x14ac:dyDescent="0.25">
      <c r="A99" s="79" t="s">
        <v>1319</v>
      </c>
    </row>
    <row r="100" spans="1:1" ht="17.25" x14ac:dyDescent="0.25">
      <c r="A100" s="82" t="s">
        <v>1320</v>
      </c>
    </row>
    <row r="101" spans="1:1" ht="17.25" x14ac:dyDescent="0.25">
      <c r="A101" s="82" t="s">
        <v>1321</v>
      </c>
    </row>
    <row r="102" spans="1:1" ht="17.25" x14ac:dyDescent="0.25">
      <c r="A102" s="82" t="s">
        <v>1322</v>
      </c>
    </row>
    <row r="103" spans="1:1" ht="17.25" x14ac:dyDescent="0.25">
      <c r="A103" s="82" t="s">
        <v>1323</v>
      </c>
    </row>
    <row r="104" spans="1:1" ht="34.5" x14ac:dyDescent="0.25">
      <c r="A104" s="82" t="s">
        <v>1324</v>
      </c>
    </row>
    <row r="105" spans="1:1" ht="17.25" x14ac:dyDescent="0.25">
      <c r="A105" s="79" t="s">
        <v>1325</v>
      </c>
    </row>
    <row r="106" spans="1:1" ht="17.25" x14ac:dyDescent="0.25">
      <c r="A106" s="82" t="s">
        <v>1326</v>
      </c>
    </row>
    <row r="107" spans="1:1" ht="17.25" x14ac:dyDescent="0.25">
      <c r="A107" s="82" t="s">
        <v>1327</v>
      </c>
    </row>
    <row r="108" spans="1:1" ht="17.25" x14ac:dyDescent="0.25">
      <c r="A108" s="82" t="s">
        <v>1328</v>
      </c>
    </row>
    <row r="109" spans="1:1" ht="17.25" x14ac:dyDescent="0.25">
      <c r="A109" s="82" t="s">
        <v>1329</v>
      </c>
    </row>
    <row r="110" spans="1:1" ht="17.25" x14ac:dyDescent="0.25">
      <c r="A110" s="82" t="s">
        <v>1330</v>
      </c>
    </row>
    <row r="111" spans="1:1" ht="17.25" x14ac:dyDescent="0.25">
      <c r="A111" s="82" t="s">
        <v>1331</v>
      </c>
    </row>
    <row r="112" spans="1:1" ht="17.25" x14ac:dyDescent="0.25">
      <c r="A112" s="87" t="s">
        <v>1332</v>
      </c>
    </row>
    <row r="113" spans="1:1" ht="17.25" x14ac:dyDescent="0.25">
      <c r="A113" s="82" t="s">
        <v>1333</v>
      </c>
    </row>
    <row r="114" spans="1:1" ht="17.25" x14ac:dyDescent="0.25">
      <c r="A114" s="79" t="s">
        <v>1334</v>
      </c>
    </row>
    <row r="115" spans="1:1" ht="17.25" x14ac:dyDescent="0.25">
      <c r="A115" s="82" t="s">
        <v>1335</v>
      </c>
    </row>
    <row r="116" spans="1:1" ht="17.25" x14ac:dyDescent="0.25">
      <c r="A116" s="82" t="s">
        <v>1336</v>
      </c>
    </row>
    <row r="117" spans="1:1" ht="17.25" x14ac:dyDescent="0.25">
      <c r="A117" s="79" t="s">
        <v>1337</v>
      </c>
    </row>
    <row r="118" spans="1:1" ht="17.25" x14ac:dyDescent="0.25">
      <c r="A118" s="82" t="s">
        <v>1338</v>
      </c>
    </row>
    <row r="119" spans="1:1" ht="17.25" x14ac:dyDescent="0.25">
      <c r="A119" s="82" t="s">
        <v>1339</v>
      </c>
    </row>
    <row r="120" spans="1:1" ht="17.25" x14ac:dyDescent="0.25">
      <c r="A120" s="82" t="s">
        <v>1340</v>
      </c>
    </row>
    <row r="121" spans="1:1" ht="17.25" x14ac:dyDescent="0.25">
      <c r="A121" s="87" t="s">
        <v>1341</v>
      </c>
    </row>
    <row r="122" spans="1:1" ht="17.25" x14ac:dyDescent="0.25">
      <c r="A122" s="79" t="s">
        <v>1342</v>
      </c>
    </row>
    <row r="123" spans="1:1" ht="17.25" x14ac:dyDescent="0.25">
      <c r="A123" s="79" t="s">
        <v>1343</v>
      </c>
    </row>
    <row r="124" spans="1:1" ht="17.25" x14ac:dyDescent="0.25">
      <c r="A124" s="82" t="s">
        <v>1344</v>
      </c>
    </row>
    <row r="125" spans="1:1" ht="17.25" x14ac:dyDescent="0.25">
      <c r="A125" s="82" t="s">
        <v>1345</v>
      </c>
    </row>
    <row r="126" spans="1:1" ht="17.25" x14ac:dyDescent="0.25">
      <c r="A126" s="82" t="s">
        <v>1346</v>
      </c>
    </row>
    <row r="127" spans="1:1" ht="17.25" x14ac:dyDescent="0.25">
      <c r="A127" s="82" t="s">
        <v>1347</v>
      </c>
    </row>
    <row r="128" spans="1:1" ht="17.25" x14ac:dyDescent="0.25">
      <c r="A128" s="82" t="s">
        <v>1348</v>
      </c>
    </row>
    <row r="129" spans="1:1" ht="17.25" x14ac:dyDescent="0.25">
      <c r="A129" s="87" t="s">
        <v>1349</v>
      </c>
    </row>
    <row r="130" spans="1:1" ht="34.5" x14ac:dyDescent="0.25">
      <c r="A130" s="82" t="s">
        <v>1350</v>
      </c>
    </row>
    <row r="131" spans="1:1" ht="69" x14ac:dyDescent="0.25">
      <c r="A131" s="82" t="s">
        <v>1351</v>
      </c>
    </row>
    <row r="132" spans="1:1" ht="34.5" x14ac:dyDescent="0.25">
      <c r="A132" s="82" t="s">
        <v>1352</v>
      </c>
    </row>
    <row r="133" spans="1:1" ht="17.25" x14ac:dyDescent="0.25">
      <c r="A133" s="87" t="s">
        <v>1353</v>
      </c>
    </row>
    <row r="134" spans="1:1" ht="34.5" x14ac:dyDescent="0.25">
      <c r="A134" s="79" t="s">
        <v>1354</v>
      </c>
    </row>
    <row r="135" spans="1:1" ht="17.25" x14ac:dyDescent="0.25">
      <c r="A135" s="79"/>
    </row>
    <row r="136" spans="1:1" ht="18.75" x14ac:dyDescent="0.25">
      <c r="A136" s="80" t="s">
        <v>1355</v>
      </c>
    </row>
    <row r="137" spans="1:1" ht="17.25" x14ac:dyDescent="0.25">
      <c r="A137" s="82" t="s">
        <v>1356</v>
      </c>
    </row>
    <row r="138" spans="1:1" ht="34.5" x14ac:dyDescent="0.25">
      <c r="A138" s="84" t="s">
        <v>1357</v>
      </c>
    </row>
    <row r="139" spans="1:1" ht="34.5" x14ac:dyDescent="0.25">
      <c r="A139" s="84" t="s">
        <v>1358</v>
      </c>
    </row>
    <row r="140" spans="1:1" ht="17.25" x14ac:dyDescent="0.25">
      <c r="A140" s="83" t="s">
        <v>1359</v>
      </c>
    </row>
    <row r="141" spans="1:1" ht="17.25" x14ac:dyDescent="0.25">
      <c r="A141" s="88" t="s">
        <v>1360</v>
      </c>
    </row>
    <row r="142" spans="1:1" ht="34.5" x14ac:dyDescent="0.3">
      <c r="A142" s="85" t="s">
        <v>1361</v>
      </c>
    </row>
    <row r="143" spans="1:1" ht="17.25" x14ac:dyDescent="0.25">
      <c r="A143" s="84" t="s">
        <v>1362</v>
      </c>
    </row>
    <row r="144" spans="1:1" ht="17.25" x14ac:dyDescent="0.25">
      <c r="A144" s="84" t="s">
        <v>1363</v>
      </c>
    </row>
    <row r="145" spans="1:1" ht="17.25" x14ac:dyDescent="0.25">
      <c r="A145" s="88" t="s">
        <v>1364</v>
      </c>
    </row>
    <row r="146" spans="1:1" ht="17.25" x14ac:dyDescent="0.25">
      <c r="A146" s="83" t="s">
        <v>1365</v>
      </c>
    </row>
    <row r="147" spans="1:1" ht="17.25" x14ac:dyDescent="0.25">
      <c r="A147" s="88" t="s">
        <v>1366</v>
      </c>
    </row>
    <row r="148" spans="1:1" ht="17.25" x14ac:dyDescent="0.25">
      <c r="A148" s="84" t="s">
        <v>1367</v>
      </c>
    </row>
    <row r="149" spans="1:1" ht="17.25" x14ac:dyDescent="0.25">
      <c r="A149" s="84" t="s">
        <v>1368</v>
      </c>
    </row>
    <row r="150" spans="1:1" ht="17.25" x14ac:dyDescent="0.25">
      <c r="A150" s="84" t="s">
        <v>1369</v>
      </c>
    </row>
    <row r="151" spans="1:1" ht="34.5" x14ac:dyDescent="0.25">
      <c r="A151" s="88" t="s">
        <v>1370</v>
      </c>
    </row>
    <row r="152" spans="1:1" ht="17.25" x14ac:dyDescent="0.25">
      <c r="A152" s="83" t="s">
        <v>1371</v>
      </c>
    </row>
    <row r="153" spans="1:1" ht="17.25" x14ac:dyDescent="0.25">
      <c r="A153" s="84" t="s">
        <v>1372</v>
      </c>
    </row>
    <row r="154" spans="1:1" ht="17.25" x14ac:dyDescent="0.25">
      <c r="A154" s="84" t="s">
        <v>1373</v>
      </c>
    </row>
    <row r="155" spans="1:1" ht="17.25" x14ac:dyDescent="0.25">
      <c r="A155" s="84" t="s">
        <v>1374</v>
      </c>
    </row>
    <row r="156" spans="1:1" ht="17.25" x14ac:dyDescent="0.25">
      <c r="A156" s="84" t="s">
        <v>1375</v>
      </c>
    </row>
    <row r="157" spans="1:1" ht="34.5" x14ac:dyDescent="0.25">
      <c r="A157" s="84" t="s">
        <v>1376</v>
      </c>
    </row>
    <row r="158" spans="1:1" ht="34.5" x14ac:dyDescent="0.25">
      <c r="A158" s="84" t="s">
        <v>1377</v>
      </c>
    </row>
    <row r="159" spans="1:1" ht="17.25" x14ac:dyDescent="0.25">
      <c r="A159" s="83" t="s">
        <v>1378</v>
      </c>
    </row>
    <row r="160" spans="1:1" ht="34.5" x14ac:dyDescent="0.25">
      <c r="A160" s="84" t="s">
        <v>1379</v>
      </c>
    </row>
    <row r="161" spans="1:1" ht="34.5" x14ac:dyDescent="0.25">
      <c r="A161" s="84" t="s">
        <v>1380</v>
      </c>
    </row>
    <row r="162" spans="1:1" ht="17.25" x14ac:dyDescent="0.25">
      <c r="A162" s="84" t="s">
        <v>1381</v>
      </c>
    </row>
    <row r="163" spans="1:1" ht="17.25" x14ac:dyDescent="0.25">
      <c r="A163" s="83" t="s">
        <v>1382</v>
      </c>
    </row>
    <row r="164" spans="1:1" ht="34.5" x14ac:dyDescent="0.3">
      <c r="A164" s="90" t="s">
        <v>1396</v>
      </c>
    </row>
    <row r="165" spans="1:1" ht="34.5" x14ac:dyDescent="0.25">
      <c r="A165" s="84" t="s">
        <v>1383</v>
      </c>
    </row>
    <row r="166" spans="1:1" ht="17.25" x14ac:dyDescent="0.25">
      <c r="A166" s="83" t="s">
        <v>1384</v>
      </c>
    </row>
    <row r="167" spans="1:1" ht="17.25" x14ac:dyDescent="0.25">
      <c r="A167" s="84" t="s">
        <v>1385</v>
      </c>
    </row>
    <row r="168" spans="1:1" ht="17.25" x14ac:dyDescent="0.25">
      <c r="A168" s="83" t="s">
        <v>1386</v>
      </c>
    </row>
    <row r="169" spans="1:1" ht="17.25" x14ac:dyDescent="0.3">
      <c r="A169" s="85" t="s">
        <v>1387</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
  <sheetViews>
    <sheetView zoomScale="80" zoomScaleNormal="80" workbookViewId="0">
      <selection activeCell="H11" sqref="H11"/>
    </sheetView>
  </sheetViews>
  <sheetFormatPr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847A75"/>
  </sheetPr>
  <dimension ref="A1:R40"/>
  <sheetViews>
    <sheetView tabSelected="1" topLeftCell="B1" zoomScale="70" zoomScaleNormal="70" workbookViewId="0">
      <selection activeCell="L14" sqref="L13:M14"/>
    </sheetView>
  </sheetViews>
  <sheetFormatPr defaultRowHeight="15" x14ac:dyDescent="0.25"/>
  <cols>
    <col min="1" max="1" width="9.140625" style="2"/>
    <col min="2" max="5" width="12.42578125" style="2" customWidth="1"/>
    <col min="6" max="6" width="15" style="2" customWidth="1"/>
    <col min="7"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3</v>
      </c>
      <c r="G7" s="7"/>
      <c r="H7" s="7"/>
      <c r="I7" s="7"/>
      <c r="J7" s="8"/>
    </row>
    <row r="8" spans="2:10" ht="26.25" x14ac:dyDescent="0.25">
      <c r="B8" s="6"/>
      <c r="C8" s="7"/>
      <c r="D8" s="7"/>
      <c r="E8" s="7"/>
      <c r="F8" s="12" t="s">
        <v>1553</v>
      </c>
      <c r="G8" s="7"/>
      <c r="H8" s="7"/>
      <c r="I8" s="7"/>
      <c r="J8" s="8"/>
    </row>
    <row r="9" spans="2:10" ht="21" x14ac:dyDescent="0.25">
      <c r="B9" s="6"/>
      <c r="C9" s="7"/>
      <c r="D9" s="7"/>
      <c r="E9" s="7"/>
      <c r="F9" s="295" t="s">
        <v>2163</v>
      </c>
      <c r="G9" s="7"/>
      <c r="H9" s="7"/>
      <c r="I9" s="7"/>
      <c r="J9" s="8"/>
    </row>
    <row r="10" spans="2:10" ht="21" x14ac:dyDescent="0.25">
      <c r="B10" s="6"/>
      <c r="C10" s="7"/>
      <c r="D10" s="7"/>
      <c r="E10" s="7"/>
      <c r="F10" s="13" t="str">
        <f>"Cut-off Date: " &amp; 'A. HTT General'!C17</f>
        <v>Cut-off Date: 30/09/2023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18" t="s">
        <v>15</v>
      </c>
      <c r="E24" s="319" t="s">
        <v>16</v>
      </c>
      <c r="F24" s="319"/>
      <c r="G24" s="319"/>
      <c r="H24" s="319"/>
      <c r="I24" s="7"/>
      <c r="J24" s="8"/>
    </row>
    <row r="25" spans="2:10" x14ac:dyDescent="0.25">
      <c r="B25" s="6"/>
      <c r="C25" s="7"/>
      <c r="D25" s="7"/>
      <c r="E25" s="113"/>
      <c r="F25" s="113"/>
      <c r="G25" s="113"/>
      <c r="H25" s="7"/>
      <c r="I25" s="7"/>
      <c r="J25" s="8"/>
    </row>
    <row r="26" spans="2:10" x14ac:dyDescent="0.25">
      <c r="B26" s="6"/>
      <c r="C26" s="7"/>
      <c r="D26" s="318" t="s">
        <v>17</v>
      </c>
      <c r="E26" s="319"/>
      <c r="F26" s="319"/>
      <c r="G26" s="319"/>
      <c r="H26" s="319"/>
      <c r="I26" s="7"/>
      <c r="J26" s="8"/>
    </row>
    <row r="27" spans="2:10" x14ac:dyDescent="0.25">
      <c r="B27" s="6"/>
      <c r="C27" s="7"/>
      <c r="D27" s="114"/>
      <c r="E27" s="114"/>
      <c r="F27" s="114"/>
      <c r="G27" s="114"/>
      <c r="H27" s="114"/>
      <c r="I27" s="7"/>
      <c r="J27" s="8"/>
    </row>
    <row r="28" spans="2:10" x14ac:dyDescent="0.25">
      <c r="B28" s="6"/>
      <c r="C28" s="7"/>
      <c r="D28" s="318" t="s">
        <v>18</v>
      </c>
      <c r="E28" s="319" t="s">
        <v>16</v>
      </c>
      <c r="F28" s="319"/>
      <c r="G28" s="319"/>
      <c r="H28" s="319"/>
      <c r="I28" s="7"/>
      <c r="J28" s="8"/>
    </row>
    <row r="29" spans="2:10" x14ac:dyDescent="0.25">
      <c r="B29" s="6"/>
      <c r="C29" s="7"/>
      <c r="D29" s="114"/>
      <c r="E29" s="114"/>
      <c r="F29" s="114"/>
      <c r="G29" s="114"/>
      <c r="H29" s="114"/>
      <c r="I29" s="7"/>
      <c r="J29" s="8"/>
    </row>
    <row r="30" spans="2:10" x14ac:dyDescent="0.25">
      <c r="B30" s="6"/>
      <c r="C30" s="7"/>
      <c r="D30" s="318" t="s">
        <v>19</v>
      </c>
      <c r="E30" s="319" t="s">
        <v>16</v>
      </c>
      <c r="F30" s="319"/>
      <c r="G30" s="319"/>
      <c r="H30" s="319"/>
      <c r="I30" s="7"/>
      <c r="J30" s="8"/>
    </row>
    <row r="31" spans="2:10" x14ac:dyDescent="0.25">
      <c r="B31" s="6"/>
      <c r="C31" s="7"/>
      <c r="D31" s="114"/>
      <c r="E31" s="114"/>
      <c r="F31" s="114"/>
      <c r="G31" s="114"/>
      <c r="H31" s="114"/>
      <c r="I31" s="7"/>
      <c r="J31" s="8"/>
    </row>
    <row r="32" spans="2:10" x14ac:dyDescent="0.25">
      <c r="B32" s="6"/>
      <c r="C32" s="7"/>
      <c r="D32" s="318" t="s">
        <v>20</v>
      </c>
      <c r="E32" s="319" t="s">
        <v>16</v>
      </c>
      <c r="F32" s="319"/>
      <c r="G32" s="319"/>
      <c r="H32" s="319"/>
      <c r="I32" s="7"/>
      <c r="J32" s="8"/>
    </row>
    <row r="33" spans="2:10" x14ac:dyDescent="0.25">
      <c r="B33" s="6"/>
      <c r="C33" s="7"/>
      <c r="D33" s="113"/>
      <c r="E33" s="113"/>
      <c r="F33" s="113"/>
      <c r="G33" s="113"/>
      <c r="H33" s="113"/>
      <c r="I33" s="7"/>
      <c r="J33" s="8"/>
    </row>
    <row r="34" spans="2:10" x14ac:dyDescent="0.25">
      <c r="B34" s="6"/>
      <c r="C34" s="7"/>
      <c r="D34" s="318" t="s">
        <v>21</v>
      </c>
      <c r="E34" s="319" t="s">
        <v>16</v>
      </c>
      <c r="F34" s="319"/>
      <c r="G34" s="319"/>
      <c r="H34" s="319"/>
      <c r="I34" s="7"/>
      <c r="J34" s="8"/>
    </row>
    <row r="35" spans="2:10" x14ac:dyDescent="0.25">
      <c r="B35" s="6"/>
      <c r="C35" s="7"/>
      <c r="D35" s="7"/>
      <c r="E35" s="7"/>
      <c r="F35" s="7"/>
      <c r="G35" s="7"/>
      <c r="H35" s="7"/>
      <c r="I35" s="7"/>
      <c r="J35" s="8"/>
    </row>
    <row r="36" spans="2:10" x14ac:dyDescent="0.25">
      <c r="B36" s="6"/>
      <c r="C36" s="7"/>
      <c r="D36" s="316" t="s">
        <v>22</v>
      </c>
      <c r="E36" s="317"/>
      <c r="F36" s="317"/>
      <c r="G36" s="317"/>
      <c r="H36" s="317"/>
      <c r="I36" s="7"/>
      <c r="J36" s="8"/>
    </row>
    <row r="37" spans="2:10" x14ac:dyDescent="0.25">
      <c r="B37" s="6"/>
      <c r="C37" s="7"/>
      <c r="D37" s="7"/>
      <c r="E37" s="7"/>
      <c r="F37" s="15"/>
      <c r="G37" s="7"/>
      <c r="H37" s="7"/>
      <c r="I37" s="7"/>
      <c r="J37" s="8"/>
    </row>
    <row r="38" spans="2:10" ht="14.25" customHeight="1" x14ac:dyDescent="0.25">
      <c r="B38" s="6"/>
      <c r="C38" s="7"/>
      <c r="D38" s="314" t="s">
        <v>1548</v>
      </c>
      <c r="E38" s="315"/>
      <c r="F38" s="315"/>
      <c r="G38" s="315"/>
      <c r="H38" s="315"/>
      <c r="I38" s="7"/>
      <c r="J38" s="8"/>
    </row>
    <row r="39" spans="2:10" x14ac:dyDescent="0.25">
      <c r="B39" s="6"/>
      <c r="C39" s="7"/>
      <c r="D39" s="7"/>
      <c r="E39" s="7"/>
      <c r="F39" s="7"/>
      <c r="G39" s="7"/>
      <c r="H39" s="7"/>
      <c r="I39" s="7"/>
      <c r="J39" s="8"/>
    </row>
    <row r="40" spans="2:10" ht="15.75" thickBot="1" x14ac:dyDescent="0.3">
      <c r="B40" s="115"/>
      <c r="C40" s="16"/>
      <c r="D40" s="16"/>
      <c r="E40" s="16"/>
      <c r="F40" s="16"/>
      <c r="G40" s="16"/>
      <c r="H40" s="16"/>
      <c r="I40" s="16"/>
      <c r="J40" s="116"/>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8:H38" location="'E. Optional ECB-ECAIs data'!A1" display="Worksheet E: Optional ECB-ECAIs data" xr:uid="{00000000-0004-0000-0000-000006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tabColor rgb="FFE36E00"/>
  </sheetPr>
  <dimension ref="A1:N413"/>
  <sheetViews>
    <sheetView zoomScale="60" zoomScaleNormal="60" workbookViewId="0">
      <selection activeCell="H36" sqref="H36"/>
    </sheetView>
  </sheetViews>
  <sheetFormatPr defaultColWidth="8.85546875" defaultRowHeight="15" outlineLevelRow="1" x14ac:dyDescent="0.25"/>
  <cols>
    <col min="1" max="1" width="13.28515625" style="21" customWidth="1"/>
    <col min="2" max="2" width="51.140625" style="21" customWidth="1"/>
    <col min="3" max="3" width="36.42578125" style="21" customWidth="1"/>
    <col min="4" max="4" width="15.140625" style="21" customWidth="1"/>
    <col min="5" max="5" width="13" style="21" customWidth="1"/>
    <col min="6" max="6" width="22.42578125" style="21" customWidth="1"/>
    <col min="7" max="7" width="33.42578125" style="19" customWidth="1"/>
    <col min="8" max="8" width="20.28515625" style="21" customWidth="1"/>
    <col min="9" max="9" width="16" style="21" customWidth="1"/>
    <col min="10" max="10" width="23.28515625" style="21" customWidth="1"/>
    <col min="11" max="11" width="16" style="21" customWidth="1"/>
    <col min="12" max="12" width="7.28515625" style="21" customWidth="1"/>
    <col min="13" max="13" width="16" style="21" customWidth="1"/>
    <col min="14" max="14" width="15.7109375" style="19" customWidth="1"/>
    <col min="15" max="16384" width="8.85546875" style="50"/>
  </cols>
  <sheetData>
    <row r="1" spans="1:13" s="50" customFormat="1" ht="31.5" x14ac:dyDescent="0.25">
      <c r="A1" s="18" t="s">
        <v>23</v>
      </c>
      <c r="B1" s="18"/>
      <c r="C1" s="19"/>
      <c r="D1" s="19"/>
      <c r="E1" s="19"/>
      <c r="F1" s="311" t="s">
        <v>2118</v>
      </c>
      <c r="G1" s="19"/>
      <c r="H1" s="19"/>
      <c r="I1" s="18"/>
      <c r="J1" s="19"/>
      <c r="K1" s="19"/>
      <c r="L1" s="19"/>
      <c r="M1" s="19"/>
    </row>
    <row r="2" spans="1:13" s="50" customFormat="1" ht="15.75" thickBot="1" x14ac:dyDescent="0.3">
      <c r="A2" s="19"/>
      <c r="B2" s="20"/>
      <c r="C2" s="20"/>
      <c r="D2" s="19"/>
      <c r="E2" s="19"/>
      <c r="F2" s="19"/>
      <c r="G2" s="19"/>
      <c r="H2" s="19"/>
      <c r="I2" s="21"/>
      <c r="J2" s="21"/>
      <c r="K2" s="21"/>
      <c r="L2" s="19"/>
      <c r="M2" s="19"/>
    </row>
    <row r="3" spans="1:13" s="50" customFormat="1" ht="19.5" thickBot="1" x14ac:dyDescent="0.3">
      <c r="A3" s="22"/>
      <c r="B3" s="23" t="s">
        <v>24</v>
      </c>
      <c r="C3" s="24" t="s">
        <v>170</v>
      </c>
      <c r="D3" s="22"/>
      <c r="E3" s="126"/>
      <c r="F3" s="19"/>
      <c r="G3" s="22"/>
      <c r="H3" s="19"/>
      <c r="I3" s="21"/>
      <c r="J3" s="21"/>
      <c r="K3" s="21"/>
      <c r="L3" s="19"/>
      <c r="M3" s="19"/>
    </row>
    <row r="4" spans="1:13" s="50" customFormat="1" ht="15.75" thickBot="1" x14ac:dyDescent="0.3">
      <c r="A4" s="21"/>
      <c r="B4" s="21"/>
      <c r="C4" s="21"/>
      <c r="D4" s="21"/>
      <c r="E4" s="92"/>
      <c r="F4" s="21"/>
      <c r="G4" s="19"/>
      <c r="H4" s="19"/>
      <c r="I4" s="21"/>
      <c r="J4" s="21"/>
      <c r="K4" s="21"/>
      <c r="L4" s="19"/>
      <c r="M4" s="19"/>
    </row>
    <row r="5" spans="1:13" s="50" customFormat="1" ht="18.75" x14ac:dyDescent="0.25">
      <c r="A5" s="25"/>
      <c r="B5" s="26" t="s">
        <v>26</v>
      </c>
      <c r="C5" s="25"/>
      <c r="D5" s="21"/>
      <c r="E5" s="27"/>
      <c r="F5" s="27"/>
      <c r="G5" s="19"/>
      <c r="H5" s="19"/>
      <c r="I5" s="21"/>
      <c r="J5" s="21"/>
      <c r="K5" s="21"/>
      <c r="L5" s="19"/>
      <c r="M5" s="19"/>
    </row>
    <row r="6" spans="1:13" s="50" customFormat="1" x14ac:dyDescent="0.25">
      <c r="A6" s="21"/>
      <c r="B6" s="29" t="s">
        <v>27</v>
      </c>
      <c r="C6" s="21"/>
      <c r="D6" s="21"/>
      <c r="E6" s="21"/>
      <c r="F6" s="21"/>
      <c r="G6" s="19"/>
      <c r="H6" s="19"/>
      <c r="I6" s="21"/>
      <c r="J6" s="21"/>
      <c r="K6" s="21"/>
      <c r="L6" s="19"/>
      <c r="M6" s="19"/>
    </row>
    <row r="7" spans="1:13" s="50" customFormat="1" x14ac:dyDescent="0.25">
      <c r="A7" s="21"/>
      <c r="B7" s="28" t="s">
        <v>28</v>
      </c>
      <c r="C7" s="21"/>
      <c r="D7" s="21"/>
      <c r="E7" s="21"/>
      <c r="F7" s="127"/>
      <c r="G7" s="19"/>
      <c r="H7" s="19"/>
      <c r="I7" s="21"/>
      <c r="J7" s="21"/>
      <c r="K7" s="21"/>
      <c r="L7" s="19"/>
      <c r="M7" s="19"/>
    </row>
    <row r="8" spans="1:13" s="50" customFormat="1" x14ac:dyDescent="0.25">
      <c r="A8" s="21"/>
      <c r="B8" s="28" t="s">
        <v>29</v>
      </c>
      <c r="C8" s="21"/>
      <c r="D8" s="21"/>
      <c r="E8" s="21"/>
      <c r="F8" s="127"/>
      <c r="G8" s="19"/>
      <c r="H8" s="19"/>
      <c r="I8" s="21"/>
      <c r="J8" s="21"/>
      <c r="K8" s="21"/>
      <c r="L8" s="19"/>
      <c r="M8" s="19"/>
    </row>
    <row r="9" spans="1:13" s="50" customFormat="1" ht="27" customHeight="1" x14ac:dyDescent="0.25">
      <c r="A9" s="21"/>
      <c r="B9" s="29" t="s">
        <v>30</v>
      </c>
      <c r="C9" s="21"/>
      <c r="D9" s="301"/>
      <c r="E9" s="301"/>
      <c r="F9" s="301"/>
      <c r="G9" s="19"/>
      <c r="H9" s="19"/>
      <c r="I9" s="21"/>
      <c r="J9" s="21"/>
      <c r="K9" s="21"/>
      <c r="L9" s="19"/>
      <c r="M9" s="19"/>
    </row>
    <row r="10" spans="1:13" s="50" customFormat="1" ht="30" x14ac:dyDescent="0.25">
      <c r="A10" s="21"/>
      <c r="B10" s="29" t="s">
        <v>31</v>
      </c>
      <c r="C10" s="21"/>
      <c r="D10" s="302"/>
      <c r="E10" s="301"/>
      <c r="F10" s="302"/>
      <c r="G10" s="19"/>
      <c r="H10" s="19"/>
      <c r="I10" s="21"/>
      <c r="J10" s="119"/>
      <c r="K10" s="21"/>
      <c r="L10" s="19"/>
      <c r="M10" s="19"/>
    </row>
    <row r="11" spans="1:13" s="50" customFormat="1" ht="15.75" thickBot="1" x14ac:dyDescent="0.3">
      <c r="A11" s="21"/>
      <c r="B11" s="30" t="s">
        <v>32</v>
      </c>
      <c r="C11" s="21"/>
      <c r="D11" s="307"/>
      <c r="E11" s="301"/>
      <c r="F11" s="132"/>
      <c r="G11" s="19"/>
      <c r="H11" s="19"/>
      <c r="I11" s="21"/>
      <c r="J11" s="21"/>
      <c r="K11" s="21"/>
      <c r="L11" s="19"/>
      <c r="M11" s="19"/>
    </row>
    <row r="12" spans="1:13" s="50" customFormat="1" x14ac:dyDescent="0.25">
      <c r="A12" s="21"/>
      <c r="B12" s="31"/>
      <c r="C12" s="21"/>
      <c r="D12" s="307"/>
      <c r="E12" s="301"/>
      <c r="F12" s="301"/>
      <c r="G12" s="19"/>
      <c r="H12" s="19"/>
      <c r="I12" s="21"/>
      <c r="J12" s="21"/>
      <c r="K12" s="21"/>
      <c r="L12" s="19"/>
      <c r="M12" s="19"/>
    </row>
    <row r="13" spans="1:13" s="50" customFormat="1" ht="37.5" x14ac:dyDescent="0.25">
      <c r="A13" s="32" t="s">
        <v>33</v>
      </c>
      <c r="B13" s="32" t="s">
        <v>27</v>
      </c>
      <c r="C13" s="33"/>
      <c r="D13" s="33"/>
      <c r="E13" s="33"/>
      <c r="F13" s="33"/>
      <c r="G13" s="34"/>
      <c r="H13" s="19"/>
      <c r="I13" s="21"/>
      <c r="J13" s="121"/>
      <c r="K13" s="21"/>
      <c r="L13" s="19"/>
      <c r="M13" s="19"/>
    </row>
    <row r="14" spans="1:13" s="50" customFormat="1" x14ac:dyDescent="0.25">
      <c r="A14" s="21" t="s">
        <v>34</v>
      </c>
      <c r="B14" s="35" t="s">
        <v>0</v>
      </c>
      <c r="C14" s="125" t="s">
        <v>3</v>
      </c>
      <c r="D14" s="21"/>
      <c r="E14" s="27"/>
      <c r="F14" s="27"/>
      <c r="G14" s="19"/>
      <c r="H14" s="19"/>
      <c r="I14" s="21"/>
      <c r="J14" s="21"/>
      <c r="K14" s="21"/>
      <c r="L14" s="19"/>
      <c r="M14" s="19"/>
    </row>
    <row r="15" spans="1:13" s="50" customFormat="1" x14ac:dyDescent="0.25">
      <c r="A15" s="21" t="s">
        <v>36</v>
      </c>
      <c r="B15" s="35" t="s">
        <v>37</v>
      </c>
      <c r="C15" s="301" t="s">
        <v>1559</v>
      </c>
      <c r="D15" s="301"/>
      <c r="E15" s="27"/>
      <c r="F15" s="27"/>
      <c r="G15" s="19"/>
      <c r="H15" s="19"/>
      <c r="I15" s="21"/>
      <c r="J15" s="119"/>
      <c r="K15" s="119"/>
      <c r="L15" s="19"/>
      <c r="M15" s="19"/>
    </row>
    <row r="16" spans="1:13" s="50" customFormat="1" x14ac:dyDescent="0.25">
      <c r="A16" s="21" t="s">
        <v>38</v>
      </c>
      <c r="B16" s="35" t="s">
        <v>39</v>
      </c>
      <c r="C16" s="66" t="s">
        <v>1561</v>
      </c>
      <c r="D16" s="301"/>
      <c r="E16" s="27"/>
      <c r="F16" s="27"/>
      <c r="G16" s="19"/>
      <c r="H16" s="19"/>
      <c r="I16" s="21"/>
      <c r="J16" s="21"/>
      <c r="K16" s="21"/>
      <c r="L16" s="19"/>
      <c r="M16" s="19"/>
    </row>
    <row r="17" spans="1:13" s="50" customFormat="1" x14ac:dyDescent="0.25">
      <c r="A17" s="21" t="s">
        <v>40</v>
      </c>
      <c r="B17" s="35" t="s">
        <v>41</v>
      </c>
      <c r="C17" s="301" t="s">
        <v>2104</v>
      </c>
      <c r="D17" s="301"/>
      <c r="E17" s="27"/>
      <c r="F17" s="27"/>
      <c r="G17" s="19"/>
      <c r="H17" s="19"/>
      <c r="I17" s="21"/>
      <c r="J17" s="21"/>
      <c r="K17" s="21"/>
      <c r="L17" s="19"/>
      <c r="M17" s="19"/>
    </row>
    <row r="18" spans="1:13" s="50" customFormat="1" x14ac:dyDescent="0.25">
      <c r="A18" s="21" t="s">
        <v>42</v>
      </c>
      <c r="B18" s="261" t="s">
        <v>2085</v>
      </c>
      <c r="C18" s="313" t="s">
        <v>2086</v>
      </c>
      <c r="D18" s="301"/>
      <c r="E18" s="27"/>
      <c r="F18" s="27"/>
      <c r="G18" s="19"/>
      <c r="H18" s="19"/>
      <c r="I18" s="21"/>
      <c r="J18" s="21"/>
      <c r="K18" s="21"/>
      <c r="L18" s="19"/>
      <c r="M18" s="19"/>
    </row>
    <row r="19" spans="1:13" s="50" customFormat="1" x14ac:dyDescent="0.25">
      <c r="A19" s="21" t="s">
        <v>43</v>
      </c>
      <c r="B19" s="261" t="s">
        <v>44</v>
      </c>
      <c r="C19" s="241"/>
      <c r="D19" s="21"/>
      <c r="E19" s="27"/>
      <c r="F19" s="27"/>
      <c r="G19" s="19"/>
      <c r="H19" s="19"/>
      <c r="I19" s="21"/>
      <c r="J19" s="21"/>
      <c r="K19" s="21"/>
      <c r="L19" s="19"/>
      <c r="M19" s="19"/>
    </row>
    <row r="20" spans="1:13" s="50" customFormat="1" x14ac:dyDescent="0.25">
      <c r="A20" s="21" t="s">
        <v>45</v>
      </c>
      <c r="B20" s="36"/>
      <c r="C20" s="21"/>
      <c r="D20" s="21"/>
      <c r="E20" s="27"/>
      <c r="F20" s="27"/>
      <c r="G20" s="19"/>
      <c r="H20" s="19"/>
      <c r="I20" s="21"/>
      <c r="J20" s="21"/>
      <c r="K20" s="21"/>
      <c r="L20" s="19"/>
      <c r="M20" s="19"/>
    </row>
    <row r="21" spans="1:13" s="50" customFormat="1" hidden="1" outlineLevel="1" x14ac:dyDescent="0.25">
      <c r="A21" s="21" t="s">
        <v>46</v>
      </c>
      <c r="B21" s="36"/>
      <c r="C21" s="21"/>
      <c r="D21" s="21"/>
      <c r="E21" s="27"/>
      <c r="F21" s="27"/>
      <c r="G21" s="19"/>
      <c r="H21" s="19"/>
      <c r="I21" s="21"/>
      <c r="J21" s="21"/>
      <c r="K21" s="21"/>
      <c r="L21" s="19"/>
      <c r="M21" s="19"/>
    </row>
    <row r="22" spans="1:13" s="50" customFormat="1" hidden="1" outlineLevel="1" x14ac:dyDescent="0.25">
      <c r="A22" s="21" t="s">
        <v>47</v>
      </c>
      <c r="B22" s="36"/>
      <c r="C22" s="21"/>
      <c r="D22" s="21"/>
      <c r="E22" s="27"/>
      <c r="F22" s="27"/>
      <c r="G22" s="19"/>
      <c r="H22" s="19"/>
      <c r="I22" s="21"/>
      <c r="J22" s="21"/>
      <c r="K22" s="21"/>
      <c r="L22" s="19"/>
      <c r="M22" s="19"/>
    </row>
    <row r="23" spans="1:13" s="50" customFormat="1" hidden="1" outlineLevel="1" x14ac:dyDescent="0.25">
      <c r="A23" s="21" t="s">
        <v>48</v>
      </c>
      <c r="B23" s="36"/>
      <c r="C23" s="21"/>
      <c r="D23" s="21"/>
      <c r="E23" s="27"/>
      <c r="F23" s="27"/>
      <c r="G23" s="19"/>
      <c r="H23" s="19"/>
      <c r="I23" s="21"/>
      <c r="J23" s="21"/>
      <c r="K23" s="21"/>
      <c r="L23" s="19"/>
      <c r="M23" s="19"/>
    </row>
    <row r="24" spans="1:13" s="50" customFormat="1" hidden="1" outlineLevel="1" x14ac:dyDescent="0.25">
      <c r="A24" s="21" t="s">
        <v>49</v>
      </c>
      <c r="B24" s="36"/>
      <c r="C24" s="21"/>
      <c r="D24" s="21"/>
      <c r="E24" s="27"/>
      <c r="F24" s="27"/>
      <c r="G24" s="19"/>
      <c r="H24" s="19"/>
      <c r="I24" s="21"/>
      <c r="J24" s="21"/>
      <c r="K24" s="21"/>
      <c r="L24" s="19"/>
      <c r="M24" s="19"/>
    </row>
    <row r="25" spans="1:13" s="50" customFormat="1" hidden="1" outlineLevel="1" x14ac:dyDescent="0.25">
      <c r="A25" s="21" t="s">
        <v>50</v>
      </c>
      <c r="B25" s="36"/>
      <c r="C25" s="21"/>
      <c r="D25" s="21"/>
      <c r="E25" s="27"/>
      <c r="F25" s="27"/>
      <c r="G25" s="19"/>
      <c r="H25" s="19"/>
      <c r="I25" s="21"/>
      <c r="J25" s="21"/>
      <c r="K25" s="21"/>
      <c r="L25" s="19"/>
      <c r="M25" s="19"/>
    </row>
    <row r="26" spans="1:13" s="50" customFormat="1" ht="18.75" collapsed="1" x14ac:dyDescent="0.25">
      <c r="A26" s="33"/>
      <c r="B26" s="32" t="s">
        <v>28</v>
      </c>
      <c r="C26" s="33"/>
      <c r="D26" s="33"/>
      <c r="E26" s="33"/>
      <c r="F26" s="33"/>
      <c r="G26" s="34"/>
      <c r="H26" s="19"/>
      <c r="I26" s="21"/>
      <c r="J26" s="21"/>
      <c r="K26" s="21"/>
      <c r="L26" s="19"/>
      <c r="M26" s="19"/>
    </row>
    <row r="27" spans="1:13" s="50" customFormat="1" x14ac:dyDescent="0.25">
      <c r="A27" s="241" t="s">
        <v>51</v>
      </c>
      <c r="B27" s="37" t="s">
        <v>2087</v>
      </c>
      <c r="C27" s="241" t="s">
        <v>1420</v>
      </c>
      <c r="D27" s="38"/>
      <c r="E27" s="38"/>
      <c r="F27" s="38"/>
      <c r="G27" s="19"/>
      <c r="H27" s="19"/>
      <c r="I27" s="21"/>
      <c r="J27" s="21"/>
      <c r="K27" s="21"/>
      <c r="L27" s="19"/>
      <c r="M27" s="19"/>
    </row>
    <row r="28" spans="1:13" s="50" customFormat="1" ht="19.149999999999999" customHeight="1" x14ac:dyDescent="0.25">
      <c r="A28" s="241" t="s">
        <v>52</v>
      </c>
      <c r="B28" s="263" t="s">
        <v>2088</v>
      </c>
      <c r="C28" s="153" t="s">
        <v>1420</v>
      </c>
      <c r="D28" s="38"/>
      <c r="E28" s="38"/>
      <c r="F28" s="38"/>
      <c r="G28" s="19"/>
      <c r="H28" s="19"/>
      <c r="I28" s="21"/>
      <c r="J28" s="21"/>
      <c r="K28" s="21"/>
      <c r="L28" s="19"/>
      <c r="M28" s="19"/>
    </row>
    <row r="29" spans="1:13" s="50" customFormat="1" ht="30" customHeight="1" x14ac:dyDescent="0.25">
      <c r="A29" s="241" t="s">
        <v>54</v>
      </c>
      <c r="B29" s="37" t="s">
        <v>53</v>
      </c>
      <c r="C29" s="241" t="s">
        <v>1420</v>
      </c>
      <c r="D29" s="92"/>
      <c r="E29" s="38"/>
      <c r="F29" s="38"/>
      <c r="G29" s="19"/>
      <c r="H29" s="19"/>
      <c r="I29" s="21"/>
      <c r="J29" s="21"/>
      <c r="K29" s="21"/>
      <c r="L29" s="19"/>
      <c r="M29" s="19"/>
    </row>
    <row r="30" spans="1:13" s="50" customFormat="1" ht="30" x14ac:dyDescent="0.25">
      <c r="A30" s="241" t="s">
        <v>56</v>
      </c>
      <c r="B30" s="37" t="s">
        <v>55</v>
      </c>
      <c r="C30" s="241" t="s">
        <v>2089</v>
      </c>
      <c r="D30" s="21"/>
      <c r="E30" s="38"/>
      <c r="F30" s="38"/>
      <c r="G30" s="19"/>
      <c r="H30" s="19"/>
      <c r="I30" s="21"/>
      <c r="J30" s="21"/>
      <c r="K30" s="21"/>
      <c r="L30" s="19"/>
      <c r="M30" s="19"/>
    </row>
    <row r="31" spans="1:13" s="50" customFormat="1" x14ac:dyDescent="0.25">
      <c r="A31" s="21" t="s">
        <v>57</v>
      </c>
      <c r="B31" s="37"/>
      <c r="C31" s="21"/>
      <c r="D31" s="21"/>
      <c r="E31" s="38"/>
      <c r="F31" s="38"/>
      <c r="G31" s="19"/>
      <c r="H31" s="19"/>
      <c r="I31" s="21"/>
      <c r="J31" s="21"/>
      <c r="K31" s="21"/>
      <c r="L31" s="19"/>
      <c r="M31" s="19"/>
    </row>
    <row r="32" spans="1:13" s="50" customFormat="1" hidden="1" outlineLevel="1" x14ac:dyDescent="0.25">
      <c r="A32" s="21" t="s">
        <v>58</v>
      </c>
      <c r="B32" s="37"/>
      <c r="C32" s="21"/>
      <c r="D32" s="21"/>
      <c r="E32" s="38"/>
      <c r="F32" s="38"/>
      <c r="G32" s="19"/>
      <c r="H32" s="19"/>
      <c r="I32" s="21"/>
      <c r="J32" s="21"/>
      <c r="K32" s="21"/>
      <c r="L32" s="19"/>
      <c r="M32" s="19"/>
    </row>
    <row r="33" spans="1:13" s="50" customFormat="1" hidden="1" outlineLevel="1" x14ac:dyDescent="0.25">
      <c r="A33" s="21" t="s">
        <v>59</v>
      </c>
      <c r="B33" s="37"/>
      <c r="C33" s="21"/>
      <c r="D33" s="21"/>
      <c r="E33" s="38"/>
      <c r="F33" s="38"/>
      <c r="G33" s="19"/>
      <c r="H33" s="19"/>
      <c r="I33" s="21"/>
      <c r="J33" s="21"/>
      <c r="K33" s="21"/>
      <c r="L33" s="19"/>
      <c r="M33" s="19"/>
    </row>
    <row r="34" spans="1:13" s="50" customFormat="1" hidden="1" outlineLevel="1" x14ac:dyDescent="0.25">
      <c r="A34" s="21" t="s">
        <v>60</v>
      </c>
      <c r="B34" s="37"/>
      <c r="C34" s="21"/>
      <c r="D34" s="21"/>
      <c r="E34" s="38"/>
      <c r="F34" s="38"/>
      <c r="G34" s="19"/>
      <c r="H34" s="19"/>
      <c r="I34" s="21"/>
      <c r="J34" s="21"/>
      <c r="K34" s="21"/>
      <c r="L34" s="19"/>
      <c r="M34" s="19"/>
    </row>
    <row r="35" spans="1:13" s="50" customFormat="1" hidden="1" outlineLevel="1" x14ac:dyDescent="0.25">
      <c r="A35" s="21" t="s">
        <v>61</v>
      </c>
      <c r="B35" s="39"/>
      <c r="C35" s="21"/>
      <c r="D35" s="21"/>
      <c r="E35" s="38"/>
      <c r="F35" s="38"/>
      <c r="G35" s="19"/>
      <c r="H35" s="19"/>
      <c r="I35" s="21"/>
      <c r="J35" s="21"/>
      <c r="K35" s="21"/>
      <c r="L35" s="19"/>
      <c r="M35" s="19"/>
    </row>
    <row r="36" spans="1:13" s="50" customFormat="1" ht="37.5" collapsed="1" x14ac:dyDescent="0.25">
      <c r="A36" s="32"/>
      <c r="B36" s="32" t="s">
        <v>29</v>
      </c>
      <c r="C36" s="32"/>
      <c r="D36" s="33"/>
      <c r="E36" s="33"/>
      <c r="F36" s="33"/>
      <c r="G36" s="34"/>
      <c r="H36" s="19"/>
      <c r="I36" s="21"/>
      <c r="J36" s="21"/>
      <c r="K36" s="21"/>
      <c r="L36" s="19"/>
      <c r="M36" s="19"/>
    </row>
    <row r="37" spans="1:13" s="50" customFormat="1" ht="15" customHeight="1" x14ac:dyDescent="0.25">
      <c r="A37" s="40"/>
      <c r="B37" s="41" t="s">
        <v>62</v>
      </c>
      <c r="C37" s="40" t="s">
        <v>63</v>
      </c>
      <c r="D37" s="40"/>
      <c r="E37" s="42"/>
      <c r="F37" s="43"/>
      <c r="G37" s="43"/>
      <c r="H37" s="19"/>
      <c r="I37" s="21"/>
      <c r="J37" s="21"/>
      <c r="K37" s="21"/>
      <c r="L37" s="19"/>
      <c r="M37" s="19"/>
    </row>
    <row r="38" spans="1:13" s="50" customFormat="1" x14ac:dyDescent="0.25">
      <c r="A38" s="21" t="s">
        <v>4</v>
      </c>
      <c r="B38" s="38" t="s">
        <v>1388</v>
      </c>
      <c r="C38" s="95">
        <v>11188.319932100003</v>
      </c>
      <c r="D38" s="119"/>
      <c r="E38" s="21"/>
      <c r="F38" s="38"/>
      <c r="G38" s="19"/>
      <c r="H38" s="19"/>
      <c r="I38" s="21"/>
      <c r="J38" s="21"/>
      <c r="K38" s="21"/>
      <c r="L38" s="19"/>
      <c r="M38" s="19"/>
    </row>
    <row r="39" spans="1:13" s="50" customFormat="1" x14ac:dyDescent="0.25">
      <c r="A39" s="21" t="s">
        <v>64</v>
      </c>
      <c r="B39" s="38" t="s">
        <v>65</v>
      </c>
      <c r="C39" s="95">
        <v>7700</v>
      </c>
      <c r="D39" s="21"/>
      <c r="E39" s="21"/>
      <c r="F39" s="133"/>
      <c r="G39" s="19"/>
      <c r="H39" s="19"/>
      <c r="I39" s="21"/>
      <c r="J39" s="21"/>
      <c r="K39" s="21"/>
      <c r="L39" s="19"/>
      <c r="M39" s="19"/>
    </row>
    <row r="40" spans="1:13" s="50" customFormat="1" outlineLevel="1" x14ac:dyDescent="0.25">
      <c r="A40" s="21" t="s">
        <v>66</v>
      </c>
      <c r="B40" s="44" t="s">
        <v>67</v>
      </c>
      <c r="C40" s="95">
        <v>10507.0037151584</v>
      </c>
      <c r="D40" s="119"/>
      <c r="E40" s="119"/>
      <c r="F40" s="38"/>
      <c r="G40" s="19"/>
      <c r="H40" s="19"/>
      <c r="I40" s="21"/>
      <c r="J40" s="21"/>
      <c r="K40" s="21"/>
      <c r="L40" s="19"/>
      <c r="M40" s="19"/>
    </row>
    <row r="41" spans="1:13" s="50" customFormat="1" outlineLevel="1" x14ac:dyDescent="0.25">
      <c r="A41" s="21" t="s">
        <v>69</v>
      </c>
      <c r="B41" s="44" t="s">
        <v>70</v>
      </c>
      <c r="C41" s="95">
        <v>7754.5228477000001</v>
      </c>
      <c r="D41" s="21"/>
      <c r="E41" s="21"/>
      <c r="F41" s="38"/>
      <c r="G41" s="19"/>
      <c r="H41" s="19"/>
      <c r="I41" s="21"/>
      <c r="J41" s="21"/>
      <c r="K41" s="21"/>
      <c r="L41" s="19"/>
      <c r="M41" s="19"/>
    </row>
    <row r="42" spans="1:13" s="50" customFormat="1" outlineLevel="1" x14ac:dyDescent="0.25">
      <c r="A42" s="21" t="s">
        <v>71</v>
      </c>
      <c r="B42" s="38"/>
      <c r="C42" s="21"/>
      <c r="D42" s="21"/>
      <c r="E42" s="21"/>
      <c r="F42" s="38"/>
      <c r="G42" s="19"/>
      <c r="H42" s="19"/>
      <c r="I42" s="21"/>
      <c r="J42" s="21"/>
      <c r="K42" s="21"/>
      <c r="L42" s="19"/>
      <c r="M42" s="19"/>
    </row>
    <row r="43" spans="1:13" s="50" customFormat="1" outlineLevel="1" x14ac:dyDescent="0.25">
      <c r="A43" s="21" t="s">
        <v>72</v>
      </c>
      <c r="B43" s="38"/>
      <c r="C43" s="21"/>
      <c r="D43" s="121"/>
      <c r="E43" s="21"/>
      <c r="F43" s="38"/>
      <c r="G43" s="19"/>
      <c r="H43" s="19"/>
      <c r="I43" s="21"/>
      <c r="J43" s="21"/>
      <c r="K43" s="21"/>
      <c r="L43" s="19"/>
      <c r="M43" s="19"/>
    </row>
    <row r="44" spans="1:13" s="50" customFormat="1" ht="15" customHeight="1" x14ac:dyDescent="0.25">
      <c r="A44" s="40"/>
      <c r="B44" s="41" t="s">
        <v>73</v>
      </c>
      <c r="C44" s="147" t="s">
        <v>1582</v>
      </c>
      <c r="D44" s="147" t="s">
        <v>1583</v>
      </c>
      <c r="E44" s="148"/>
      <c r="F44" s="147" t="s">
        <v>1584</v>
      </c>
      <c r="G44" s="43" t="s">
        <v>74</v>
      </c>
      <c r="H44" s="101"/>
      <c r="I44" s="125"/>
      <c r="J44" s="125"/>
      <c r="K44" s="21"/>
      <c r="L44" s="19"/>
      <c r="M44" s="19"/>
    </row>
    <row r="45" spans="1:13" s="50" customFormat="1" ht="32.25" customHeight="1" x14ac:dyDescent="0.25">
      <c r="A45" s="21" t="s">
        <v>8</v>
      </c>
      <c r="B45" s="38" t="s">
        <v>75</v>
      </c>
      <c r="C45" s="268">
        <v>0.05</v>
      </c>
      <c r="D45" s="296">
        <v>0.20302856261039004</v>
      </c>
      <c r="E45" s="125"/>
      <c r="F45" s="120">
        <v>0.25</v>
      </c>
      <c r="G45" s="297" t="s">
        <v>1585</v>
      </c>
      <c r="H45" s="101"/>
      <c r="I45" s="125"/>
      <c r="J45" s="125"/>
      <c r="K45" s="21"/>
      <c r="L45" s="19"/>
      <c r="M45" s="19"/>
    </row>
    <row r="46" spans="1:13" s="50" customFormat="1" outlineLevel="1" x14ac:dyDescent="0.25">
      <c r="A46" s="21" t="s">
        <v>76</v>
      </c>
      <c r="B46" s="36" t="s">
        <v>77</v>
      </c>
      <c r="C46" s="125"/>
      <c r="D46" s="125"/>
      <c r="E46" s="125"/>
      <c r="F46" s="125"/>
      <c r="G46" s="125"/>
      <c r="H46" s="101"/>
      <c r="I46" s="125"/>
      <c r="J46" s="125"/>
      <c r="K46" s="21"/>
      <c r="L46" s="19"/>
      <c r="M46" s="19"/>
    </row>
    <row r="47" spans="1:13" s="50" customFormat="1" outlineLevel="1" x14ac:dyDescent="0.25">
      <c r="A47" s="21" t="s">
        <v>78</v>
      </c>
      <c r="B47" s="36" t="s">
        <v>79</v>
      </c>
      <c r="C47" s="21"/>
      <c r="D47" s="21"/>
      <c r="E47" s="21"/>
      <c r="G47" s="21"/>
      <c r="H47" s="101"/>
      <c r="I47" s="125"/>
      <c r="J47" s="125"/>
      <c r="K47" s="21"/>
      <c r="L47" s="19"/>
      <c r="M47" s="19"/>
    </row>
    <row r="48" spans="1:13" s="50" customFormat="1" outlineLevel="1" x14ac:dyDescent="0.25">
      <c r="A48" s="21" t="s">
        <v>80</v>
      </c>
      <c r="B48" s="36"/>
      <c r="C48" s="21"/>
      <c r="D48" s="21"/>
      <c r="E48" s="21"/>
      <c r="F48" s="21"/>
      <c r="G48" s="21"/>
      <c r="H48" s="19"/>
      <c r="I48" s="21"/>
      <c r="J48" s="21"/>
      <c r="K48" s="21"/>
      <c r="L48" s="19"/>
      <c r="M48" s="19"/>
    </row>
    <row r="49" spans="1:13" s="50" customFormat="1" outlineLevel="1" x14ac:dyDescent="0.25">
      <c r="A49" s="21" t="s">
        <v>81</v>
      </c>
      <c r="B49" s="36"/>
      <c r="C49" s="21"/>
      <c r="D49" s="21"/>
      <c r="E49" s="21"/>
      <c r="F49" s="21"/>
      <c r="G49" s="21"/>
      <c r="H49" s="19"/>
      <c r="I49" s="21"/>
      <c r="J49" s="21"/>
      <c r="K49" s="21"/>
      <c r="L49" s="19"/>
      <c r="M49" s="19"/>
    </row>
    <row r="50" spans="1:13" s="50" customFormat="1" outlineLevel="1" x14ac:dyDescent="0.25">
      <c r="A50" s="21" t="s">
        <v>82</v>
      </c>
      <c r="B50" s="36"/>
      <c r="C50" s="21"/>
      <c r="D50" s="21"/>
      <c r="E50" s="21"/>
      <c r="F50" s="21"/>
      <c r="G50" s="21"/>
      <c r="H50" s="19"/>
      <c r="I50" s="21"/>
      <c r="J50" s="21"/>
      <c r="K50" s="21"/>
      <c r="L50" s="19"/>
      <c r="M50" s="19"/>
    </row>
    <row r="51" spans="1:13" s="50" customFormat="1" outlineLevel="1" x14ac:dyDescent="0.25">
      <c r="A51" s="21" t="s">
        <v>83</v>
      </c>
      <c r="B51" s="36"/>
      <c r="C51" s="21"/>
      <c r="D51" s="21"/>
      <c r="E51" s="21"/>
      <c r="F51" s="21"/>
      <c r="G51" s="21"/>
      <c r="H51" s="19"/>
      <c r="I51" s="21"/>
      <c r="J51" s="21"/>
      <c r="K51" s="21"/>
      <c r="L51" s="19"/>
      <c r="M51" s="19"/>
    </row>
    <row r="52" spans="1:13" s="50" customFormat="1" ht="15" customHeight="1" x14ac:dyDescent="0.25">
      <c r="A52" s="40"/>
      <c r="B52" s="41" t="s">
        <v>84</v>
      </c>
      <c r="C52" s="40" t="s">
        <v>63</v>
      </c>
      <c r="D52" s="40"/>
      <c r="E52" s="42"/>
      <c r="F52" s="43" t="s">
        <v>85</v>
      </c>
      <c r="G52" s="43"/>
      <c r="H52" s="19"/>
      <c r="I52" s="21"/>
      <c r="J52" s="21"/>
      <c r="K52" s="21"/>
      <c r="L52" s="19"/>
      <c r="M52" s="19"/>
    </row>
    <row r="53" spans="1:13" s="50" customFormat="1" x14ac:dyDescent="0.25">
      <c r="A53" s="21" t="s">
        <v>86</v>
      </c>
      <c r="B53" s="38" t="s">
        <v>87</v>
      </c>
      <c r="C53" s="95">
        <v>10585.371754770005</v>
      </c>
      <c r="D53" s="21"/>
      <c r="E53" s="45"/>
      <c r="F53" s="46">
        <v>0.94610914051535988</v>
      </c>
      <c r="G53" s="46"/>
      <c r="H53" s="19"/>
      <c r="I53" s="21"/>
      <c r="J53" s="21"/>
      <c r="K53" s="21"/>
      <c r="L53" s="19"/>
      <c r="M53" s="19"/>
    </row>
    <row r="54" spans="1:13" s="50" customFormat="1" x14ac:dyDescent="0.25">
      <c r="A54" s="21" t="s">
        <v>88</v>
      </c>
      <c r="B54" s="38" t="s">
        <v>89</v>
      </c>
      <c r="C54" s="21">
        <v>0</v>
      </c>
      <c r="D54" s="21"/>
      <c r="E54" s="45"/>
      <c r="F54" s="46">
        <v>0</v>
      </c>
      <c r="G54" s="46"/>
      <c r="H54" s="19"/>
      <c r="I54" s="21"/>
      <c r="J54" s="21"/>
      <c r="K54" s="21"/>
      <c r="L54" s="19"/>
      <c r="M54" s="19"/>
    </row>
    <row r="55" spans="1:13" s="50" customFormat="1" x14ac:dyDescent="0.25">
      <c r="A55" s="21" t="s">
        <v>90</v>
      </c>
      <c r="B55" s="38" t="s">
        <v>91</v>
      </c>
      <c r="C55" s="21">
        <v>0</v>
      </c>
      <c r="D55" s="21"/>
      <c r="E55" s="45"/>
      <c r="F55" s="46"/>
      <c r="G55" s="46"/>
      <c r="H55" s="19"/>
      <c r="I55" s="21"/>
      <c r="J55" s="21"/>
      <c r="K55" s="21"/>
      <c r="L55" s="19"/>
      <c r="M55" s="19"/>
    </row>
    <row r="56" spans="1:13" s="50" customFormat="1" x14ac:dyDescent="0.25">
      <c r="A56" s="21" t="s">
        <v>92</v>
      </c>
      <c r="B56" s="38" t="s">
        <v>93</v>
      </c>
      <c r="C56" s="95">
        <v>602.94817733000002</v>
      </c>
      <c r="D56" s="21"/>
      <c r="E56" s="45"/>
      <c r="F56" s="46">
        <v>5.3890859484640154E-2</v>
      </c>
      <c r="G56" s="46"/>
      <c r="H56" s="19"/>
      <c r="I56" s="21"/>
      <c r="J56" s="21"/>
      <c r="K56" s="21"/>
      <c r="L56" s="19"/>
      <c r="M56" s="19"/>
    </row>
    <row r="57" spans="1:13" s="50" customFormat="1" x14ac:dyDescent="0.25">
      <c r="A57" s="21" t="s">
        <v>94</v>
      </c>
      <c r="B57" s="21" t="s">
        <v>95</v>
      </c>
      <c r="C57" s="21">
        <v>0</v>
      </c>
      <c r="D57" s="21"/>
      <c r="E57" s="45"/>
      <c r="F57" s="46">
        <v>0</v>
      </c>
      <c r="G57" s="46"/>
      <c r="H57" s="19"/>
      <c r="I57" s="21"/>
      <c r="J57" s="21"/>
      <c r="K57" s="21"/>
      <c r="L57" s="19"/>
      <c r="M57" s="19"/>
    </row>
    <row r="58" spans="1:13" s="50" customFormat="1" x14ac:dyDescent="0.25">
      <c r="A58" s="21" t="s">
        <v>96</v>
      </c>
      <c r="B58" s="47" t="s">
        <v>97</v>
      </c>
      <c r="C58" s="45">
        <v>11188.319932100005</v>
      </c>
      <c r="D58" s="45"/>
      <c r="E58" s="45"/>
      <c r="F58" s="48">
        <v>1</v>
      </c>
      <c r="G58" s="46"/>
      <c r="H58" s="19"/>
      <c r="I58" s="21"/>
      <c r="J58" s="21"/>
      <c r="K58" s="21"/>
      <c r="L58" s="19"/>
      <c r="M58" s="19"/>
    </row>
    <row r="59" spans="1:13" s="50" customFormat="1" outlineLevel="1" x14ac:dyDescent="0.25">
      <c r="A59" s="21" t="s">
        <v>98</v>
      </c>
      <c r="B59" s="49" t="s">
        <v>99</v>
      </c>
      <c r="C59" s="21"/>
      <c r="D59" s="21"/>
      <c r="E59" s="45"/>
      <c r="F59" s="46">
        <v>0</v>
      </c>
      <c r="G59" s="46"/>
      <c r="H59" s="19"/>
      <c r="I59" s="21"/>
      <c r="J59" s="21"/>
      <c r="K59" s="21"/>
      <c r="L59" s="19"/>
      <c r="M59" s="19"/>
    </row>
    <row r="60" spans="1:13" s="50" customFormat="1" outlineLevel="1" x14ac:dyDescent="0.25">
      <c r="A60" s="21" t="s">
        <v>100</v>
      </c>
      <c r="B60" s="49" t="s">
        <v>99</v>
      </c>
      <c r="C60" s="21"/>
      <c r="D60" s="21"/>
      <c r="E60" s="45"/>
      <c r="F60" s="46">
        <v>0</v>
      </c>
      <c r="G60" s="46"/>
      <c r="H60" s="19"/>
      <c r="I60" s="21"/>
      <c r="J60" s="21"/>
      <c r="K60" s="21"/>
      <c r="L60" s="19"/>
      <c r="M60" s="19"/>
    </row>
    <row r="61" spans="1:13" s="50" customFormat="1" outlineLevel="1" x14ac:dyDescent="0.25">
      <c r="A61" s="21" t="s">
        <v>101</v>
      </c>
      <c r="B61" s="49" t="s">
        <v>99</v>
      </c>
      <c r="C61" s="21"/>
      <c r="D61" s="21"/>
      <c r="E61" s="45"/>
      <c r="F61" s="46">
        <v>0</v>
      </c>
      <c r="G61" s="46"/>
      <c r="H61" s="19"/>
      <c r="I61" s="21"/>
      <c r="J61" s="21"/>
      <c r="K61" s="21"/>
      <c r="L61" s="19"/>
      <c r="M61" s="19"/>
    </row>
    <row r="62" spans="1:13" s="50" customFormat="1" outlineLevel="1" x14ac:dyDescent="0.25">
      <c r="A62" s="21" t="s">
        <v>102</v>
      </c>
      <c r="B62" s="49" t="s">
        <v>99</v>
      </c>
      <c r="C62" s="21"/>
      <c r="D62" s="119"/>
      <c r="E62" s="130"/>
      <c r="F62" s="46">
        <v>0</v>
      </c>
      <c r="G62" s="46"/>
      <c r="H62" s="19"/>
      <c r="I62" s="21"/>
      <c r="J62" s="21"/>
      <c r="K62" s="21"/>
      <c r="L62" s="19"/>
      <c r="M62" s="19"/>
    </row>
    <row r="63" spans="1:13" s="50" customFormat="1" outlineLevel="1" x14ac:dyDescent="0.25">
      <c r="A63" s="21" t="s">
        <v>103</v>
      </c>
      <c r="B63" s="49" t="s">
        <v>99</v>
      </c>
      <c r="C63" s="21"/>
      <c r="D63" s="21"/>
      <c r="E63" s="45"/>
      <c r="F63" s="46">
        <v>0</v>
      </c>
      <c r="G63" s="46"/>
      <c r="H63" s="19"/>
      <c r="I63" s="21"/>
      <c r="J63" s="21"/>
      <c r="K63" s="21"/>
      <c r="L63" s="19"/>
      <c r="M63" s="19"/>
    </row>
    <row r="64" spans="1:13" s="50" customFormat="1" outlineLevel="1" x14ac:dyDescent="0.25">
      <c r="A64" s="21" t="s">
        <v>104</v>
      </c>
      <c r="B64" s="49" t="s">
        <v>99</v>
      </c>
      <c r="F64" s="46">
        <v>0</v>
      </c>
      <c r="G64" s="48"/>
      <c r="H64" s="19"/>
      <c r="I64" s="21"/>
      <c r="J64" s="21"/>
      <c r="K64" s="21"/>
      <c r="L64" s="19"/>
      <c r="M64" s="19"/>
    </row>
    <row r="65" spans="1:13" s="50" customFormat="1" ht="30" x14ac:dyDescent="0.25">
      <c r="A65" s="40"/>
      <c r="B65" s="109" t="s">
        <v>105</v>
      </c>
      <c r="C65" s="91" t="s">
        <v>1399</v>
      </c>
      <c r="D65" s="91" t="s">
        <v>1400</v>
      </c>
      <c r="E65" s="42"/>
      <c r="F65" s="43" t="s">
        <v>106</v>
      </c>
      <c r="G65" s="51" t="s">
        <v>107</v>
      </c>
      <c r="H65" s="19"/>
      <c r="I65" s="21"/>
      <c r="J65" s="21"/>
      <c r="K65" s="21"/>
      <c r="L65" s="19"/>
      <c r="M65" s="19"/>
    </row>
    <row r="66" spans="1:13" s="50" customFormat="1" x14ac:dyDescent="0.25">
      <c r="A66" s="21" t="s">
        <v>108</v>
      </c>
      <c r="B66" s="38" t="s">
        <v>109</v>
      </c>
      <c r="C66" s="264">
        <v>9.5285260556988849</v>
      </c>
      <c r="D66" s="138">
        <v>7.8187831673966732</v>
      </c>
      <c r="E66" s="35"/>
      <c r="F66" s="52"/>
      <c r="G66" s="53"/>
      <c r="H66" s="19"/>
      <c r="I66" s="21"/>
      <c r="J66" s="21"/>
      <c r="K66" s="21"/>
      <c r="L66" s="19"/>
      <c r="M66" s="19"/>
    </row>
    <row r="67" spans="1:13" s="50" customFormat="1" x14ac:dyDescent="0.25">
      <c r="A67" s="21"/>
      <c r="B67" s="38"/>
      <c r="C67" s="125"/>
      <c r="D67" s="125"/>
      <c r="E67" s="35"/>
      <c r="F67" s="52"/>
      <c r="G67" s="53"/>
      <c r="H67" s="19"/>
      <c r="I67" s="21"/>
      <c r="J67" s="21"/>
      <c r="K67" s="21"/>
      <c r="L67" s="19"/>
      <c r="M67" s="19"/>
    </row>
    <row r="68" spans="1:13" s="50" customFormat="1" x14ac:dyDescent="0.25">
      <c r="A68" s="21"/>
      <c r="B68" s="38" t="s">
        <v>1393</v>
      </c>
      <c r="C68" s="35"/>
      <c r="D68" s="35"/>
      <c r="E68" s="35"/>
      <c r="F68" s="53"/>
      <c r="G68" s="53"/>
      <c r="H68" s="19"/>
      <c r="I68" s="21"/>
      <c r="J68" s="21"/>
      <c r="K68" s="21"/>
      <c r="L68" s="19"/>
      <c r="M68" s="19"/>
    </row>
    <row r="69" spans="1:13" s="50" customFormat="1" x14ac:dyDescent="0.25">
      <c r="A69" s="21"/>
      <c r="B69" s="38" t="s">
        <v>110</v>
      </c>
      <c r="C69" s="125"/>
      <c r="D69" s="125"/>
      <c r="E69" s="35"/>
      <c r="F69" s="53"/>
      <c r="G69" s="53"/>
      <c r="H69" s="19"/>
      <c r="I69" s="21"/>
      <c r="J69" s="21"/>
      <c r="K69" s="21"/>
      <c r="L69" s="19"/>
      <c r="M69" s="19"/>
    </row>
    <row r="70" spans="1:13" s="50" customFormat="1" x14ac:dyDescent="0.25">
      <c r="A70" s="21" t="s">
        <v>111</v>
      </c>
      <c r="B70" s="17" t="s">
        <v>112</v>
      </c>
      <c r="C70" s="95">
        <v>15.352842019999981</v>
      </c>
      <c r="D70" s="95">
        <v>332.45340940249679</v>
      </c>
      <c r="E70" s="17"/>
      <c r="F70" s="46">
        <v>1.450382884576709E-3</v>
      </c>
      <c r="G70" s="46">
        <v>3.1406871398039403E-2</v>
      </c>
      <c r="H70" s="19"/>
      <c r="I70" s="21"/>
      <c r="J70" s="21"/>
      <c r="K70" s="21"/>
      <c r="L70" s="19"/>
      <c r="M70" s="19"/>
    </row>
    <row r="71" spans="1:13" s="50" customFormat="1" x14ac:dyDescent="0.25">
      <c r="A71" s="21" t="s">
        <v>113</v>
      </c>
      <c r="B71" s="17" t="s">
        <v>114</v>
      </c>
      <c r="C71" s="95">
        <v>59.212136750000013</v>
      </c>
      <c r="D71" s="95">
        <v>363.30024982909697</v>
      </c>
      <c r="E71" s="17"/>
      <c r="F71" s="46">
        <v>5.5937701690371251E-3</v>
      </c>
      <c r="G71" s="46">
        <v>3.4320972210105848E-2</v>
      </c>
      <c r="H71" s="19"/>
      <c r="I71" s="21"/>
      <c r="J71" s="21"/>
      <c r="K71" s="21"/>
      <c r="L71" s="19"/>
      <c r="M71" s="19"/>
    </row>
    <row r="72" spans="1:13" s="50" customFormat="1" x14ac:dyDescent="0.25">
      <c r="A72" s="21" t="s">
        <v>115</v>
      </c>
      <c r="B72" s="17" t="s">
        <v>116</v>
      </c>
      <c r="C72" s="95">
        <v>63.877592839998968</v>
      </c>
      <c r="D72" s="95">
        <v>354.98789715620944</v>
      </c>
      <c r="E72" s="17"/>
      <c r="F72" s="46">
        <v>6.0345157751512087E-3</v>
      </c>
      <c r="G72" s="46">
        <v>3.3535704307810221E-2</v>
      </c>
      <c r="H72" s="19"/>
      <c r="I72" s="21"/>
      <c r="J72" s="21"/>
      <c r="K72" s="21"/>
      <c r="L72" s="19"/>
      <c r="M72" s="19"/>
    </row>
    <row r="73" spans="1:13" s="50" customFormat="1" x14ac:dyDescent="0.25">
      <c r="A73" s="21" t="s">
        <v>117</v>
      </c>
      <c r="B73" s="17" t="s">
        <v>118</v>
      </c>
      <c r="C73" s="95">
        <v>65.409217030000377</v>
      </c>
      <c r="D73" s="95">
        <v>343.94521549585164</v>
      </c>
      <c r="E73" s="17"/>
      <c r="F73" s="46">
        <v>6.1792083022994626E-3</v>
      </c>
      <c r="G73" s="46">
        <v>3.2492502244039351E-2</v>
      </c>
      <c r="H73" s="19"/>
      <c r="I73" s="21"/>
      <c r="J73" s="21"/>
      <c r="K73" s="21"/>
      <c r="L73" s="19"/>
      <c r="M73" s="19"/>
    </row>
    <row r="74" spans="1:13" s="50" customFormat="1" x14ac:dyDescent="0.25">
      <c r="A74" s="21" t="s">
        <v>119</v>
      </c>
      <c r="B74" s="17" t="s">
        <v>120</v>
      </c>
      <c r="C74" s="95">
        <v>101.97619824999876</v>
      </c>
      <c r="D74" s="95">
        <v>363.29098073538989</v>
      </c>
      <c r="E74" s="17"/>
      <c r="F74" s="46">
        <v>9.6336907774681648E-3</v>
      </c>
      <c r="G74" s="46">
        <v>3.432009655888435E-2</v>
      </c>
      <c r="H74" s="19"/>
      <c r="I74" s="21"/>
      <c r="J74" s="21"/>
      <c r="K74" s="21"/>
      <c r="L74" s="19"/>
      <c r="M74" s="19"/>
    </row>
    <row r="75" spans="1:13" s="50" customFormat="1" x14ac:dyDescent="0.25">
      <c r="A75" s="21" t="s">
        <v>121</v>
      </c>
      <c r="B75" s="17" t="s">
        <v>122</v>
      </c>
      <c r="C75" s="95">
        <v>1149.7737560300068</v>
      </c>
      <c r="D75" s="95">
        <v>987.34984615985741</v>
      </c>
      <c r="E75" s="17"/>
      <c r="F75" s="46">
        <v>0.10861911916432268</v>
      </c>
      <c r="G75" s="46">
        <v>9.3274933467966836E-2</v>
      </c>
      <c r="H75" s="101"/>
      <c r="I75" s="21"/>
      <c r="J75" s="21"/>
      <c r="K75" s="21"/>
      <c r="L75" s="19"/>
      <c r="M75" s="19"/>
    </row>
    <row r="76" spans="1:13" s="50" customFormat="1" x14ac:dyDescent="0.25">
      <c r="A76" s="21" t="s">
        <v>123</v>
      </c>
      <c r="B76" s="17" t="s">
        <v>1581</v>
      </c>
      <c r="C76" s="95">
        <v>9129.7700118498906</v>
      </c>
      <c r="D76" s="95">
        <v>7840.0441559909941</v>
      </c>
      <c r="E76" s="17"/>
      <c r="F76" s="46">
        <v>0.86248931292714459</v>
      </c>
      <c r="G76" s="46">
        <v>0.74064891981315406</v>
      </c>
      <c r="H76" s="101"/>
      <c r="I76" s="21"/>
      <c r="J76" s="21"/>
      <c r="K76" s="21"/>
      <c r="L76" s="19"/>
      <c r="M76" s="19"/>
    </row>
    <row r="77" spans="1:13" s="50" customFormat="1" x14ac:dyDescent="0.25">
      <c r="A77" s="21" t="s">
        <v>125</v>
      </c>
      <c r="B77" s="54" t="s">
        <v>97</v>
      </c>
      <c r="C77" s="94">
        <v>10585.371754769896</v>
      </c>
      <c r="D77" s="94">
        <v>10585.371754769896</v>
      </c>
      <c r="E77" s="38"/>
      <c r="F77" s="48">
        <v>1</v>
      </c>
      <c r="G77" s="48">
        <v>1</v>
      </c>
      <c r="H77" s="101"/>
      <c r="I77" s="21"/>
      <c r="J77" s="21"/>
      <c r="K77" s="21"/>
      <c r="L77" s="19"/>
      <c r="M77" s="19"/>
    </row>
    <row r="78" spans="1:13" s="50" customFormat="1" outlineLevel="1" x14ac:dyDescent="0.25">
      <c r="A78" s="21" t="s">
        <v>126</v>
      </c>
      <c r="B78" s="55" t="s">
        <v>127</v>
      </c>
      <c r="D78" s="45"/>
      <c r="E78" s="38"/>
      <c r="F78" s="46">
        <v>0</v>
      </c>
      <c r="G78" s="46">
        <v>0</v>
      </c>
      <c r="H78" s="101"/>
      <c r="I78" s="21"/>
      <c r="J78" s="21"/>
      <c r="K78" s="21"/>
      <c r="L78" s="19"/>
      <c r="M78" s="19"/>
    </row>
    <row r="79" spans="1:13" s="50" customFormat="1" outlineLevel="1" x14ac:dyDescent="0.25">
      <c r="A79" s="21" t="s">
        <v>128</v>
      </c>
      <c r="B79" s="55" t="s">
        <v>129</v>
      </c>
      <c r="C79" s="45"/>
      <c r="D79" s="45"/>
      <c r="E79" s="38"/>
      <c r="F79" s="46">
        <v>0</v>
      </c>
      <c r="G79" s="46">
        <v>0</v>
      </c>
      <c r="H79" s="101"/>
      <c r="I79" s="21"/>
      <c r="J79" s="21"/>
      <c r="K79" s="21"/>
      <c r="L79" s="19"/>
      <c r="M79" s="19"/>
    </row>
    <row r="80" spans="1:13" s="50" customFormat="1" outlineLevel="1" x14ac:dyDescent="0.25">
      <c r="A80" s="21" t="s">
        <v>130</v>
      </c>
      <c r="B80" s="55" t="s">
        <v>131</v>
      </c>
      <c r="C80" s="45"/>
      <c r="D80" s="118"/>
      <c r="E80" s="38"/>
      <c r="F80" s="46">
        <v>0</v>
      </c>
      <c r="G80" s="46">
        <v>0</v>
      </c>
      <c r="H80" s="19"/>
      <c r="I80" s="21"/>
      <c r="J80" s="21"/>
      <c r="K80" s="21"/>
      <c r="L80" s="19"/>
      <c r="M80" s="19"/>
    </row>
    <row r="81" spans="1:13" s="50" customFormat="1" outlineLevel="1" x14ac:dyDescent="0.25">
      <c r="A81" s="21" t="s">
        <v>132</v>
      </c>
      <c r="B81" s="55" t="s">
        <v>133</v>
      </c>
      <c r="C81" s="45"/>
      <c r="D81" s="94"/>
      <c r="E81" s="38"/>
      <c r="F81" s="46">
        <v>0</v>
      </c>
      <c r="G81" s="46">
        <v>0</v>
      </c>
      <c r="H81" s="19"/>
      <c r="I81" s="21"/>
      <c r="J81" s="21"/>
      <c r="K81" s="21"/>
      <c r="L81" s="19"/>
      <c r="M81" s="19"/>
    </row>
    <row r="82" spans="1:13" s="50" customFormat="1" outlineLevel="1" x14ac:dyDescent="0.25">
      <c r="A82" s="21" t="s">
        <v>134</v>
      </c>
      <c r="B82" s="55" t="s">
        <v>135</v>
      </c>
      <c r="C82" s="45"/>
      <c r="D82" s="45"/>
      <c r="E82" s="38"/>
      <c r="F82" s="46">
        <v>0</v>
      </c>
      <c r="G82" s="46">
        <v>0</v>
      </c>
      <c r="H82" s="19"/>
      <c r="I82" s="21"/>
      <c r="J82" s="21"/>
      <c r="K82" s="21"/>
      <c r="L82" s="19"/>
      <c r="M82" s="19"/>
    </row>
    <row r="83" spans="1:13" s="50" customFormat="1" outlineLevel="1" x14ac:dyDescent="0.25">
      <c r="A83" s="21" t="s">
        <v>136</v>
      </c>
      <c r="B83" s="54"/>
      <c r="C83" s="45"/>
      <c r="D83" s="45"/>
      <c r="E83" s="38"/>
      <c r="F83" s="46">
        <v>0</v>
      </c>
      <c r="G83" s="46">
        <v>0</v>
      </c>
      <c r="H83" s="19"/>
      <c r="I83" s="21"/>
      <c r="J83" s="21"/>
      <c r="K83" s="21"/>
      <c r="L83" s="19"/>
      <c r="M83" s="19"/>
    </row>
    <row r="84" spans="1:13" s="50" customFormat="1" outlineLevel="1" x14ac:dyDescent="0.25">
      <c r="A84" s="21" t="s">
        <v>137</v>
      </c>
      <c r="B84" s="55"/>
      <c r="C84" s="45"/>
      <c r="D84" s="45"/>
      <c r="E84" s="38"/>
      <c r="F84" s="46">
        <v>0</v>
      </c>
      <c r="G84" s="46">
        <v>0</v>
      </c>
      <c r="H84" s="19"/>
      <c r="I84" s="21"/>
      <c r="J84" s="21"/>
      <c r="K84" s="21"/>
      <c r="L84" s="19"/>
      <c r="M84" s="19"/>
    </row>
    <row r="85" spans="1:13" s="50" customFormat="1" outlineLevel="1" x14ac:dyDescent="0.25">
      <c r="A85" s="21" t="s">
        <v>138</v>
      </c>
      <c r="B85" s="21"/>
      <c r="C85" s="21"/>
      <c r="D85" s="21"/>
      <c r="E85" s="21"/>
      <c r="F85" s="21"/>
      <c r="G85" s="19"/>
      <c r="H85" s="19"/>
      <c r="I85" s="21"/>
      <c r="J85" s="21"/>
      <c r="K85" s="21"/>
      <c r="L85" s="19"/>
      <c r="M85" s="19"/>
    </row>
    <row r="86" spans="1:13" s="50" customFormat="1" outlineLevel="1" x14ac:dyDescent="0.25">
      <c r="A86" s="21" t="s">
        <v>139</v>
      </c>
      <c r="B86" s="21"/>
      <c r="C86" s="21"/>
      <c r="D86" s="21"/>
      <c r="E86" s="21"/>
      <c r="F86" s="21"/>
      <c r="G86" s="19"/>
      <c r="H86" s="19"/>
      <c r="I86" s="21"/>
      <c r="J86" s="21"/>
      <c r="K86" s="21"/>
      <c r="L86" s="19"/>
      <c r="M86" s="19"/>
    </row>
    <row r="87" spans="1:13" s="50" customFormat="1" outlineLevel="1" x14ac:dyDescent="0.25">
      <c r="A87" s="21" t="s">
        <v>140</v>
      </c>
      <c r="B87" s="21"/>
      <c r="C87" s="21"/>
      <c r="D87" s="21"/>
      <c r="E87" s="21"/>
      <c r="F87" s="21"/>
      <c r="G87" s="19"/>
      <c r="H87" s="19"/>
      <c r="I87" s="21"/>
      <c r="J87" s="21"/>
      <c r="K87" s="21"/>
      <c r="L87" s="19"/>
      <c r="M87" s="19"/>
    </row>
    <row r="88" spans="1:13" s="50" customFormat="1" ht="15" customHeight="1" x14ac:dyDescent="0.25">
      <c r="A88" s="40"/>
      <c r="B88" s="41" t="s">
        <v>141</v>
      </c>
      <c r="C88" s="91" t="s">
        <v>1401</v>
      </c>
      <c r="D88" s="91" t="s">
        <v>1402</v>
      </c>
      <c r="E88" s="42"/>
      <c r="F88" s="43" t="s">
        <v>142</v>
      </c>
      <c r="G88" s="40" t="s">
        <v>143</v>
      </c>
      <c r="H88" s="19"/>
      <c r="I88" s="21"/>
      <c r="J88" s="21"/>
      <c r="K88" s="21"/>
      <c r="L88" s="19"/>
      <c r="M88" s="19"/>
    </row>
    <row r="89" spans="1:13" s="50" customFormat="1" x14ac:dyDescent="0.25">
      <c r="A89" s="21" t="s">
        <v>144</v>
      </c>
      <c r="B89" s="38" t="s">
        <v>109</v>
      </c>
      <c r="C89" s="138">
        <v>1.8501948051948052</v>
      </c>
      <c r="D89" s="138">
        <v>39.875</v>
      </c>
      <c r="E89" s="35"/>
      <c r="F89" s="52"/>
      <c r="G89" s="53"/>
      <c r="H89" s="19"/>
      <c r="I89" s="21"/>
      <c r="J89" s="21"/>
      <c r="K89" s="21"/>
      <c r="L89" s="19"/>
      <c r="M89" s="19"/>
    </row>
    <row r="90" spans="1:13" s="50" customFormat="1" x14ac:dyDescent="0.25">
      <c r="A90" s="21"/>
      <c r="B90" s="38"/>
      <c r="C90" s="125"/>
      <c r="D90" s="125"/>
      <c r="E90" s="35"/>
      <c r="F90" s="52"/>
      <c r="G90" s="53"/>
      <c r="H90" s="19"/>
      <c r="I90" s="21"/>
      <c r="J90" s="21"/>
      <c r="K90" s="21"/>
      <c r="L90" s="19"/>
      <c r="M90" s="19"/>
    </row>
    <row r="91" spans="1:13" s="50" customFormat="1" x14ac:dyDescent="0.25">
      <c r="A91" s="21"/>
      <c r="B91" s="38" t="s">
        <v>1394</v>
      </c>
      <c r="C91" s="35"/>
      <c r="D91" s="35"/>
      <c r="E91" s="35"/>
      <c r="F91" s="53"/>
      <c r="G91" s="53"/>
      <c r="H91" s="19"/>
      <c r="I91" s="21"/>
      <c r="J91" s="21"/>
      <c r="K91" s="21"/>
      <c r="L91" s="19"/>
      <c r="M91" s="19"/>
    </row>
    <row r="92" spans="1:13" s="50" customFormat="1" x14ac:dyDescent="0.25">
      <c r="A92" s="21" t="s">
        <v>145</v>
      </c>
      <c r="B92" s="38" t="s">
        <v>110</v>
      </c>
      <c r="C92" s="125"/>
      <c r="D92" s="125"/>
      <c r="E92" s="35"/>
      <c r="F92" s="53"/>
      <c r="G92" s="53"/>
      <c r="H92" s="19"/>
      <c r="I92" s="21"/>
      <c r="J92" s="21"/>
      <c r="K92" s="21"/>
      <c r="L92" s="19"/>
      <c r="M92" s="19"/>
    </row>
    <row r="93" spans="1:13" s="50" customFormat="1" x14ac:dyDescent="0.25">
      <c r="A93" s="21" t="s">
        <v>146</v>
      </c>
      <c r="B93" s="17" t="s">
        <v>112</v>
      </c>
      <c r="C93" s="265">
        <v>2500</v>
      </c>
      <c r="D93" s="265">
        <v>0</v>
      </c>
      <c r="E93" s="17"/>
      <c r="F93" s="46">
        <v>0.32467532467532467</v>
      </c>
      <c r="G93" s="46">
        <v>0</v>
      </c>
      <c r="H93" s="19"/>
      <c r="I93" s="21"/>
      <c r="J93" s="21"/>
      <c r="K93" s="21"/>
      <c r="L93" s="19"/>
      <c r="M93" s="19"/>
    </row>
    <row r="94" spans="1:13" s="50" customFormat="1" x14ac:dyDescent="0.25">
      <c r="A94" s="21" t="s">
        <v>147</v>
      </c>
      <c r="B94" s="17" t="s">
        <v>114</v>
      </c>
      <c r="C94" s="265">
        <v>1750</v>
      </c>
      <c r="D94" s="265">
        <v>0</v>
      </c>
      <c r="E94" s="17"/>
      <c r="F94" s="46">
        <v>0.22727272727272727</v>
      </c>
      <c r="G94" s="46">
        <v>0</v>
      </c>
      <c r="H94" s="19"/>
      <c r="I94" s="21"/>
      <c r="J94" s="21"/>
      <c r="K94" s="21"/>
      <c r="L94" s="19"/>
      <c r="M94" s="19"/>
    </row>
    <row r="95" spans="1:13" s="50" customFormat="1" x14ac:dyDescent="0.25">
      <c r="A95" s="21" t="s">
        <v>148</v>
      </c>
      <c r="B95" s="17" t="s">
        <v>116</v>
      </c>
      <c r="C95" s="265">
        <v>1575</v>
      </c>
      <c r="D95" s="265">
        <v>0</v>
      </c>
      <c r="E95" s="17"/>
      <c r="F95" s="46">
        <v>0.20454545454545456</v>
      </c>
      <c r="G95" s="46">
        <v>0</v>
      </c>
      <c r="H95" s="19"/>
      <c r="I95" s="21"/>
      <c r="J95" s="21"/>
      <c r="K95" s="21"/>
      <c r="L95" s="19"/>
      <c r="M95" s="19"/>
    </row>
    <row r="96" spans="1:13" s="50" customFormat="1" x14ac:dyDescent="0.25">
      <c r="A96" s="21" t="s">
        <v>149</v>
      </c>
      <c r="B96" s="17" t="s">
        <v>118</v>
      </c>
      <c r="C96" s="265">
        <v>1750</v>
      </c>
      <c r="D96" s="265">
        <v>0</v>
      </c>
      <c r="E96" s="17"/>
      <c r="F96" s="46">
        <v>0.22727272727272727</v>
      </c>
      <c r="G96" s="46">
        <v>0</v>
      </c>
      <c r="H96" s="19"/>
      <c r="I96" s="21"/>
      <c r="J96" s="21"/>
      <c r="K96" s="21"/>
      <c r="L96" s="19"/>
      <c r="M96" s="19"/>
    </row>
    <row r="97" spans="1:14" x14ac:dyDescent="0.25">
      <c r="A97" s="21" t="s">
        <v>150</v>
      </c>
      <c r="B97" s="17" t="s">
        <v>120</v>
      </c>
      <c r="C97" s="265">
        <v>0</v>
      </c>
      <c r="D97" s="265">
        <v>0</v>
      </c>
      <c r="E97" s="17"/>
      <c r="F97" s="46">
        <v>0</v>
      </c>
      <c r="G97" s="46">
        <v>0</v>
      </c>
      <c r="H97" s="19"/>
      <c r="L97" s="19"/>
      <c r="M97" s="19"/>
    </row>
    <row r="98" spans="1:14" x14ac:dyDescent="0.25">
      <c r="A98" s="21" t="s">
        <v>151</v>
      </c>
      <c r="B98" s="17" t="s">
        <v>122</v>
      </c>
      <c r="C98" s="265">
        <v>125</v>
      </c>
      <c r="D98" s="265">
        <v>0</v>
      </c>
      <c r="E98" s="17"/>
      <c r="F98" s="46">
        <v>1.6233766233766232E-2</v>
      </c>
      <c r="G98" s="46">
        <v>0</v>
      </c>
      <c r="H98" s="19"/>
      <c r="L98" s="19"/>
      <c r="M98" s="19"/>
    </row>
    <row r="99" spans="1:14" x14ac:dyDescent="0.25">
      <c r="A99" s="21" t="s">
        <v>152</v>
      </c>
      <c r="B99" s="17" t="s">
        <v>124</v>
      </c>
      <c r="C99" s="265">
        <v>0</v>
      </c>
      <c r="D99" s="265">
        <v>7700</v>
      </c>
      <c r="E99" s="17"/>
      <c r="F99" s="46">
        <v>0</v>
      </c>
      <c r="G99" s="46">
        <v>1</v>
      </c>
      <c r="H99" s="19"/>
      <c r="L99" s="19"/>
      <c r="M99" s="19"/>
    </row>
    <row r="100" spans="1:14" x14ac:dyDescent="0.25">
      <c r="A100" s="21" t="s">
        <v>153</v>
      </c>
      <c r="B100" s="54" t="s">
        <v>97</v>
      </c>
      <c r="C100" s="45">
        <v>7700</v>
      </c>
      <c r="D100" s="45">
        <v>7700</v>
      </c>
      <c r="E100" s="38"/>
      <c r="F100" s="48">
        <v>1</v>
      </c>
      <c r="G100" s="48">
        <v>1</v>
      </c>
      <c r="H100" s="19"/>
      <c r="L100" s="19"/>
      <c r="M100" s="19"/>
    </row>
    <row r="101" spans="1:14" outlineLevel="1" x14ac:dyDescent="0.25">
      <c r="A101" s="21" t="s">
        <v>154</v>
      </c>
      <c r="B101" s="55" t="s">
        <v>127</v>
      </c>
      <c r="C101" s="45"/>
      <c r="D101" s="45"/>
      <c r="E101" s="38"/>
      <c r="F101" s="46">
        <v>0</v>
      </c>
      <c r="G101" s="46">
        <v>0</v>
      </c>
      <c r="H101" s="19"/>
      <c r="L101" s="19"/>
      <c r="M101" s="19"/>
    </row>
    <row r="102" spans="1:14" outlineLevel="1" x14ac:dyDescent="0.25">
      <c r="A102" s="21" t="s">
        <v>155</v>
      </c>
      <c r="B102" s="55" t="s">
        <v>129</v>
      </c>
      <c r="C102" s="45"/>
      <c r="D102" s="45"/>
      <c r="E102" s="38"/>
      <c r="F102" s="46">
        <v>0</v>
      </c>
      <c r="G102" s="46">
        <v>0</v>
      </c>
      <c r="H102" s="19"/>
      <c r="L102" s="19"/>
      <c r="M102" s="19"/>
    </row>
    <row r="103" spans="1:14" outlineLevel="1" x14ac:dyDescent="0.25">
      <c r="A103" s="21" t="s">
        <v>156</v>
      </c>
      <c r="B103" s="55" t="s">
        <v>131</v>
      </c>
      <c r="C103" s="45"/>
      <c r="D103" s="45"/>
      <c r="E103" s="38"/>
      <c r="F103" s="46">
        <v>0</v>
      </c>
      <c r="G103" s="46">
        <v>0</v>
      </c>
      <c r="H103" s="19"/>
      <c r="L103" s="19"/>
      <c r="M103" s="19"/>
    </row>
    <row r="104" spans="1:14" outlineLevel="1" x14ac:dyDescent="0.25">
      <c r="A104" s="21" t="s">
        <v>157</v>
      </c>
      <c r="B104" s="55" t="s">
        <v>133</v>
      </c>
      <c r="C104" s="45"/>
      <c r="D104" s="45"/>
      <c r="E104" s="38"/>
      <c r="F104" s="46">
        <v>0</v>
      </c>
      <c r="G104" s="46">
        <v>0</v>
      </c>
      <c r="H104" s="19"/>
      <c r="L104" s="19"/>
      <c r="M104" s="19"/>
    </row>
    <row r="105" spans="1:14" outlineLevel="1" x14ac:dyDescent="0.25">
      <c r="A105" s="21" t="s">
        <v>158</v>
      </c>
      <c r="B105" s="55" t="s">
        <v>135</v>
      </c>
      <c r="C105" s="45"/>
      <c r="D105" s="45"/>
      <c r="E105" s="38"/>
      <c r="F105" s="46">
        <v>0</v>
      </c>
      <c r="G105" s="46">
        <v>0</v>
      </c>
      <c r="H105" s="19"/>
      <c r="L105" s="19"/>
      <c r="M105" s="19"/>
    </row>
    <row r="106" spans="1:14" outlineLevel="1" x14ac:dyDescent="0.25">
      <c r="A106" s="21" t="s">
        <v>159</v>
      </c>
      <c r="B106" s="55"/>
      <c r="C106" s="45"/>
      <c r="D106" s="45"/>
      <c r="E106" s="38"/>
      <c r="F106" s="46"/>
      <c r="G106" s="46"/>
      <c r="H106" s="19"/>
      <c r="L106" s="19"/>
      <c r="M106" s="19"/>
    </row>
    <row r="107" spans="1:14" outlineLevel="1" x14ac:dyDescent="0.25">
      <c r="A107" s="21" t="s">
        <v>160</v>
      </c>
      <c r="B107" s="55"/>
      <c r="C107" s="45"/>
      <c r="D107" s="45"/>
      <c r="E107" s="38"/>
      <c r="F107" s="46"/>
      <c r="G107" s="46"/>
      <c r="H107" s="19"/>
      <c r="L107" s="19"/>
      <c r="M107" s="19"/>
    </row>
    <row r="108" spans="1:14" outlineLevel="1" x14ac:dyDescent="0.25">
      <c r="A108" s="21" t="s">
        <v>161</v>
      </c>
      <c r="B108" s="54"/>
      <c r="C108" s="45"/>
      <c r="D108" s="45"/>
      <c r="E108" s="38"/>
      <c r="F108" s="46"/>
      <c r="G108" s="46"/>
      <c r="H108" s="19"/>
      <c r="L108" s="19"/>
      <c r="M108" s="19"/>
    </row>
    <row r="109" spans="1:14" outlineLevel="1" x14ac:dyDescent="0.25">
      <c r="A109" s="21" t="s">
        <v>162</v>
      </c>
      <c r="B109" s="55"/>
      <c r="C109" s="45"/>
      <c r="D109" s="45"/>
      <c r="E109" s="38"/>
      <c r="F109" s="46"/>
      <c r="G109" s="46"/>
      <c r="H109" s="19"/>
      <c r="L109" s="19"/>
      <c r="M109" s="19"/>
    </row>
    <row r="110" spans="1:14" outlineLevel="1" x14ac:dyDescent="0.25">
      <c r="A110" s="21" t="s">
        <v>163</v>
      </c>
      <c r="B110" s="55"/>
      <c r="C110" s="45"/>
      <c r="D110" s="45"/>
      <c r="E110" s="38"/>
      <c r="F110" s="46"/>
      <c r="G110" s="46"/>
      <c r="H110" s="19"/>
      <c r="L110" s="19"/>
      <c r="M110" s="19"/>
    </row>
    <row r="111" spans="1:14" ht="15" customHeight="1" x14ac:dyDescent="0.25">
      <c r="A111" s="40"/>
      <c r="B111" s="41" t="s">
        <v>164</v>
      </c>
      <c r="C111" s="43" t="s">
        <v>165</v>
      </c>
      <c r="D111" s="43" t="s">
        <v>166</v>
      </c>
      <c r="E111" s="42"/>
      <c r="F111" s="43" t="s">
        <v>167</v>
      </c>
      <c r="G111" s="43" t="s">
        <v>168</v>
      </c>
      <c r="H111" s="19"/>
      <c r="L111" s="19"/>
      <c r="M111" s="19"/>
    </row>
    <row r="112" spans="1:14" s="56" customFormat="1" x14ac:dyDescent="0.25">
      <c r="A112" s="241" t="s">
        <v>169</v>
      </c>
      <c r="B112" s="253" t="s">
        <v>170</v>
      </c>
      <c r="C112" s="265">
        <v>11188.319932100003</v>
      </c>
      <c r="D112" s="265">
        <v>11188.319932100003</v>
      </c>
      <c r="E112" s="46"/>
      <c r="F112" s="46">
        <v>1</v>
      </c>
      <c r="G112" s="46">
        <v>1</v>
      </c>
      <c r="H112" s="19"/>
      <c r="I112" s="21"/>
      <c r="J112" s="21"/>
      <c r="K112" s="21"/>
      <c r="L112" s="19"/>
      <c r="M112" s="19"/>
      <c r="N112" s="19"/>
    </row>
    <row r="113" spans="1:14" s="56" customFormat="1" x14ac:dyDescent="0.25">
      <c r="A113" s="241" t="s">
        <v>171</v>
      </c>
      <c r="B113" s="253" t="s">
        <v>2090</v>
      </c>
      <c r="C113" s="125">
        <v>0</v>
      </c>
      <c r="D113" s="125">
        <v>0</v>
      </c>
      <c r="E113" s="46"/>
      <c r="F113" s="46">
        <v>0</v>
      </c>
      <c r="G113" s="46">
        <v>0</v>
      </c>
      <c r="H113" s="19"/>
      <c r="I113" s="21"/>
      <c r="J113" s="21"/>
      <c r="K113" s="21"/>
      <c r="L113" s="19"/>
      <c r="M113" s="19"/>
      <c r="N113" s="19"/>
    </row>
    <row r="114" spans="1:14" s="56" customFormat="1" x14ac:dyDescent="0.25">
      <c r="A114" s="241" t="s">
        <v>172</v>
      </c>
      <c r="B114" s="253" t="s">
        <v>179</v>
      </c>
      <c r="C114" s="125">
        <v>0</v>
      </c>
      <c r="D114" s="125">
        <v>0</v>
      </c>
      <c r="E114" s="46"/>
      <c r="F114" s="46">
        <v>0</v>
      </c>
      <c r="G114" s="46">
        <v>0</v>
      </c>
      <c r="H114" s="19"/>
      <c r="I114" s="21"/>
      <c r="J114" s="21"/>
      <c r="K114" s="21"/>
      <c r="L114" s="19"/>
      <c r="M114" s="19"/>
      <c r="N114" s="19"/>
    </row>
    <row r="115" spans="1:14" s="56" customFormat="1" x14ac:dyDescent="0.25">
      <c r="A115" s="241" t="s">
        <v>173</v>
      </c>
      <c r="B115" s="253" t="s">
        <v>2091</v>
      </c>
      <c r="C115" s="125">
        <v>0</v>
      </c>
      <c r="D115" s="125">
        <v>0</v>
      </c>
      <c r="E115" s="46"/>
      <c r="F115" s="46">
        <v>0</v>
      </c>
      <c r="G115" s="46">
        <v>0</v>
      </c>
      <c r="H115" s="19"/>
      <c r="I115" s="21"/>
      <c r="J115" s="21"/>
      <c r="K115" s="21"/>
      <c r="L115" s="19"/>
      <c r="M115" s="19"/>
      <c r="N115" s="19"/>
    </row>
    <row r="116" spans="1:14" s="56" customFormat="1" x14ac:dyDescent="0.25">
      <c r="A116" s="241" t="s">
        <v>175</v>
      </c>
      <c r="B116" s="253" t="s">
        <v>2092</v>
      </c>
      <c r="C116" s="125">
        <v>0</v>
      </c>
      <c r="D116" s="125">
        <v>0</v>
      </c>
      <c r="E116" s="46"/>
      <c r="F116" s="46">
        <v>0</v>
      </c>
      <c r="G116" s="46">
        <v>0</v>
      </c>
      <c r="H116" s="19"/>
      <c r="I116" s="21"/>
      <c r="J116" s="21"/>
      <c r="K116" s="21"/>
      <c r="L116" s="19"/>
      <c r="M116" s="19"/>
      <c r="N116" s="19"/>
    </row>
    <row r="117" spans="1:14" s="56" customFormat="1" x14ac:dyDescent="0.25">
      <c r="A117" s="241" t="s">
        <v>176</v>
      </c>
      <c r="B117" s="253" t="s">
        <v>181</v>
      </c>
      <c r="C117" s="125">
        <v>0</v>
      </c>
      <c r="D117" s="125">
        <v>0</v>
      </c>
      <c r="E117" s="107"/>
      <c r="F117" s="46">
        <v>0</v>
      </c>
      <c r="G117" s="46">
        <v>0</v>
      </c>
      <c r="H117" s="19"/>
      <c r="I117" s="21"/>
      <c r="J117" s="21"/>
      <c r="K117" s="21"/>
      <c r="L117" s="19"/>
      <c r="M117" s="19"/>
      <c r="N117" s="19"/>
    </row>
    <row r="118" spans="1:14" x14ac:dyDescent="0.25">
      <c r="A118" s="241" t="s">
        <v>177</v>
      </c>
      <c r="B118" s="253" t="s">
        <v>183</v>
      </c>
      <c r="C118" s="125">
        <v>0</v>
      </c>
      <c r="D118" s="125">
        <v>0</v>
      </c>
      <c r="E118" s="107"/>
      <c r="F118" s="46">
        <v>0</v>
      </c>
      <c r="G118" s="46">
        <v>0</v>
      </c>
      <c r="H118" s="19"/>
      <c r="L118" s="19"/>
      <c r="M118" s="19"/>
    </row>
    <row r="119" spans="1:14" x14ac:dyDescent="0.25">
      <c r="A119" s="241" t="s">
        <v>178</v>
      </c>
      <c r="B119" s="253" t="s">
        <v>2093</v>
      </c>
      <c r="C119" s="125">
        <v>0</v>
      </c>
      <c r="D119" s="125">
        <v>0</v>
      </c>
      <c r="E119" s="107"/>
      <c r="F119" s="46">
        <v>0</v>
      </c>
      <c r="G119" s="46">
        <v>0</v>
      </c>
      <c r="H119" s="19"/>
      <c r="L119" s="19"/>
      <c r="M119" s="19"/>
    </row>
    <row r="120" spans="1:14" x14ac:dyDescent="0.25">
      <c r="A120" s="241" t="s">
        <v>180</v>
      </c>
      <c r="B120" s="253" t="s">
        <v>185</v>
      </c>
      <c r="C120" s="125">
        <v>0</v>
      </c>
      <c r="D120" s="125">
        <v>0</v>
      </c>
      <c r="E120" s="107"/>
      <c r="F120" s="46">
        <v>0</v>
      </c>
      <c r="G120" s="46">
        <v>0</v>
      </c>
      <c r="H120" s="19"/>
      <c r="L120" s="19"/>
      <c r="M120" s="19"/>
    </row>
    <row r="121" spans="1:14" x14ac:dyDescent="0.25">
      <c r="A121" s="241" t="s">
        <v>182</v>
      </c>
      <c r="B121" s="241" t="s">
        <v>2094</v>
      </c>
      <c r="C121" s="125">
        <v>0</v>
      </c>
      <c r="D121" s="125">
        <v>0</v>
      </c>
      <c r="E121" s="107"/>
      <c r="F121" s="46">
        <v>0</v>
      </c>
      <c r="G121" s="46">
        <v>0</v>
      </c>
      <c r="H121" s="19"/>
      <c r="L121" s="19"/>
      <c r="M121" s="19"/>
    </row>
    <row r="122" spans="1:14" x14ac:dyDescent="0.25">
      <c r="A122" s="241" t="s">
        <v>184</v>
      </c>
      <c r="B122" s="253" t="s">
        <v>2095</v>
      </c>
      <c r="C122" s="125">
        <v>0</v>
      </c>
      <c r="D122" s="125">
        <v>0</v>
      </c>
      <c r="E122" s="107"/>
      <c r="F122" s="46">
        <v>0</v>
      </c>
      <c r="G122" s="46">
        <v>0</v>
      </c>
      <c r="H122" s="19"/>
      <c r="L122" s="19"/>
      <c r="M122" s="19"/>
    </row>
    <row r="123" spans="1:14" x14ac:dyDescent="0.25">
      <c r="A123" s="241" t="s">
        <v>186</v>
      </c>
      <c r="B123" s="253" t="s">
        <v>187</v>
      </c>
      <c r="C123" s="125">
        <v>0</v>
      </c>
      <c r="D123" s="125">
        <v>0</v>
      </c>
      <c r="E123" s="107"/>
      <c r="F123" s="46">
        <v>0</v>
      </c>
      <c r="G123" s="46">
        <v>0</v>
      </c>
      <c r="H123" s="19"/>
      <c r="L123" s="19"/>
      <c r="M123" s="19"/>
    </row>
    <row r="124" spans="1:14" x14ac:dyDescent="0.25">
      <c r="A124" s="241" t="s">
        <v>188</v>
      </c>
      <c r="B124" s="253" t="s">
        <v>174</v>
      </c>
      <c r="C124" s="125">
        <v>0</v>
      </c>
      <c r="D124" s="125">
        <v>0</v>
      </c>
      <c r="E124" s="107"/>
      <c r="F124" s="46">
        <v>0</v>
      </c>
      <c r="G124" s="46">
        <v>0</v>
      </c>
      <c r="H124" s="19"/>
      <c r="L124" s="19"/>
      <c r="M124" s="19"/>
    </row>
    <row r="125" spans="1:14" x14ac:dyDescent="0.25">
      <c r="A125" s="241" t="s">
        <v>190</v>
      </c>
      <c r="B125" s="266" t="s">
        <v>2096</v>
      </c>
      <c r="C125" s="125">
        <v>0</v>
      </c>
      <c r="D125" s="125">
        <v>0</v>
      </c>
      <c r="E125" s="107"/>
      <c r="F125" s="46">
        <v>0</v>
      </c>
      <c r="G125" s="46">
        <v>0</v>
      </c>
      <c r="H125" s="19"/>
      <c r="L125" s="19"/>
      <c r="M125" s="19"/>
    </row>
    <row r="126" spans="1:14" x14ac:dyDescent="0.25">
      <c r="A126" s="241" t="s">
        <v>192</v>
      </c>
      <c r="B126" s="253" t="s">
        <v>189</v>
      </c>
      <c r="C126" s="125">
        <v>0</v>
      </c>
      <c r="D126" s="125">
        <v>0</v>
      </c>
      <c r="E126" s="107"/>
      <c r="F126" s="46">
        <v>0</v>
      </c>
      <c r="G126" s="46">
        <v>0</v>
      </c>
      <c r="H126" s="19"/>
      <c r="L126" s="19"/>
      <c r="M126" s="19"/>
    </row>
    <row r="127" spans="1:14" x14ac:dyDescent="0.25">
      <c r="A127" s="241" t="s">
        <v>193</v>
      </c>
      <c r="B127" s="253" t="s">
        <v>191</v>
      </c>
      <c r="C127" s="125">
        <v>0</v>
      </c>
      <c r="D127" s="125">
        <v>0</v>
      </c>
      <c r="E127" s="125"/>
      <c r="F127" s="46">
        <v>0</v>
      </c>
      <c r="G127" s="46">
        <v>0</v>
      </c>
      <c r="H127" s="19"/>
      <c r="L127" s="19"/>
      <c r="M127" s="19"/>
    </row>
    <row r="128" spans="1:14" outlineLevel="1" x14ac:dyDescent="0.25">
      <c r="A128" s="241" t="s">
        <v>2097</v>
      </c>
      <c r="B128" s="253" t="s">
        <v>2098</v>
      </c>
      <c r="C128" s="125">
        <v>0</v>
      </c>
      <c r="D128" s="125">
        <v>0</v>
      </c>
      <c r="E128" s="38"/>
      <c r="F128" s="46">
        <v>0</v>
      </c>
      <c r="G128" s="46">
        <v>0</v>
      </c>
      <c r="H128" s="19"/>
      <c r="L128" s="19"/>
      <c r="M128" s="19"/>
    </row>
    <row r="129" spans="1:14" outlineLevel="1" x14ac:dyDescent="0.25">
      <c r="A129" s="241" t="s">
        <v>2099</v>
      </c>
      <c r="B129" s="253" t="s">
        <v>95</v>
      </c>
      <c r="C129" s="125">
        <v>0</v>
      </c>
      <c r="D129" s="125">
        <v>0</v>
      </c>
      <c r="E129" s="38"/>
      <c r="F129" s="46">
        <v>0</v>
      </c>
      <c r="G129" s="46">
        <v>0</v>
      </c>
      <c r="H129" s="19"/>
      <c r="L129" s="19"/>
      <c r="M129" s="19"/>
    </row>
    <row r="130" spans="1:14" outlineLevel="1" x14ac:dyDescent="0.25">
      <c r="A130" s="241" t="s">
        <v>2100</v>
      </c>
      <c r="B130" s="267" t="s">
        <v>97</v>
      </c>
      <c r="C130" s="95">
        <v>11188.319932100003</v>
      </c>
      <c r="D130" s="95">
        <v>11188.319932100003</v>
      </c>
      <c r="E130" s="38"/>
      <c r="F130" s="57">
        <v>1</v>
      </c>
      <c r="G130" s="57">
        <v>1</v>
      </c>
      <c r="H130" s="19"/>
      <c r="L130" s="19"/>
      <c r="M130" s="19"/>
    </row>
    <row r="131" spans="1:14" outlineLevel="1" x14ac:dyDescent="0.25">
      <c r="A131" s="241" t="s">
        <v>194</v>
      </c>
      <c r="B131" s="177" t="s">
        <v>99</v>
      </c>
      <c r="E131" s="38"/>
      <c r="F131" s="46">
        <v>0</v>
      </c>
      <c r="G131" s="46">
        <v>0</v>
      </c>
      <c r="H131" s="19"/>
      <c r="L131" s="19"/>
      <c r="M131" s="19"/>
    </row>
    <row r="132" spans="1:14" outlineLevel="1" x14ac:dyDescent="0.25">
      <c r="A132" s="241" t="s">
        <v>195</v>
      </c>
      <c r="B132" s="177" t="s">
        <v>99</v>
      </c>
      <c r="E132" s="38"/>
      <c r="F132" s="46">
        <v>0</v>
      </c>
      <c r="G132" s="46">
        <v>0</v>
      </c>
      <c r="H132" s="19"/>
      <c r="L132" s="19"/>
      <c r="M132" s="19"/>
    </row>
    <row r="133" spans="1:14" outlineLevel="1" x14ac:dyDescent="0.25">
      <c r="A133" s="21" t="s">
        <v>196</v>
      </c>
      <c r="B133" s="49" t="s">
        <v>99</v>
      </c>
      <c r="E133" s="38"/>
      <c r="F133" s="46">
        <v>0</v>
      </c>
      <c r="G133" s="46">
        <v>0</v>
      </c>
      <c r="H133" s="19"/>
      <c r="L133" s="19"/>
      <c r="M133" s="19"/>
    </row>
    <row r="134" spans="1:14" outlineLevel="1" x14ac:dyDescent="0.25">
      <c r="A134" s="21" t="s">
        <v>197</v>
      </c>
      <c r="B134" s="49" t="s">
        <v>99</v>
      </c>
      <c r="E134" s="38"/>
      <c r="F134" s="46">
        <v>0</v>
      </c>
      <c r="G134" s="46">
        <v>0</v>
      </c>
      <c r="H134" s="19"/>
      <c r="L134" s="19"/>
      <c r="M134" s="19"/>
    </row>
    <row r="135" spans="1:14" outlineLevel="1" x14ac:dyDescent="0.25">
      <c r="A135" s="21" t="s">
        <v>198</v>
      </c>
      <c r="B135" s="49" t="s">
        <v>99</v>
      </c>
      <c r="E135" s="38"/>
      <c r="F135" s="46">
        <v>0</v>
      </c>
      <c r="G135" s="46">
        <v>0</v>
      </c>
      <c r="H135" s="19"/>
      <c r="L135" s="19"/>
      <c r="M135" s="19"/>
    </row>
    <row r="136" spans="1:14" outlineLevel="1" x14ac:dyDescent="0.25">
      <c r="A136" s="21" t="s">
        <v>199</v>
      </c>
      <c r="B136" s="49" t="s">
        <v>99</v>
      </c>
      <c r="C136" s="50"/>
      <c r="D136" s="50"/>
      <c r="E136" s="50"/>
      <c r="F136" s="46">
        <v>0</v>
      </c>
      <c r="G136" s="46">
        <v>0</v>
      </c>
      <c r="H136" s="19"/>
      <c r="L136" s="19"/>
      <c r="M136" s="19"/>
    </row>
    <row r="137" spans="1:14" ht="15" customHeight="1" x14ac:dyDescent="0.25">
      <c r="A137" s="40"/>
      <c r="B137" s="41" t="s">
        <v>200</v>
      </c>
      <c r="C137" s="43" t="s">
        <v>165</v>
      </c>
      <c r="D137" s="43" t="s">
        <v>166</v>
      </c>
      <c r="E137" s="42"/>
      <c r="F137" s="43" t="s">
        <v>167</v>
      </c>
      <c r="G137" s="43" t="s">
        <v>168</v>
      </c>
      <c r="H137" s="19"/>
      <c r="L137" s="19"/>
      <c r="M137" s="19"/>
    </row>
    <row r="138" spans="1:14" s="56" customFormat="1" x14ac:dyDescent="0.25">
      <c r="A138" s="241" t="s">
        <v>201</v>
      </c>
      <c r="B138" s="253" t="s">
        <v>170</v>
      </c>
      <c r="C138" s="95">
        <v>7700</v>
      </c>
      <c r="D138" s="95">
        <v>7700</v>
      </c>
      <c r="E138" s="46"/>
      <c r="F138" s="46">
        <v>1</v>
      </c>
      <c r="G138" s="46">
        <v>1</v>
      </c>
      <c r="H138" s="19"/>
      <c r="I138" s="21"/>
      <c r="J138" s="21"/>
      <c r="K138" s="21"/>
      <c r="L138" s="19"/>
      <c r="M138" s="19"/>
      <c r="N138" s="19"/>
    </row>
    <row r="139" spans="1:14" s="56" customFormat="1" x14ac:dyDescent="0.25">
      <c r="A139" s="241" t="s">
        <v>202</v>
      </c>
      <c r="B139" s="253" t="s">
        <v>2090</v>
      </c>
      <c r="C139" s="125">
        <v>0</v>
      </c>
      <c r="D139" s="125">
        <v>0</v>
      </c>
      <c r="E139" s="46"/>
      <c r="F139" s="46">
        <v>0</v>
      </c>
      <c r="G139" s="46">
        <v>0</v>
      </c>
      <c r="H139" s="19"/>
      <c r="I139" s="21"/>
      <c r="J139" s="21"/>
      <c r="K139" s="21"/>
      <c r="L139" s="19"/>
      <c r="M139" s="19"/>
      <c r="N139" s="19"/>
    </row>
    <row r="140" spans="1:14" s="56" customFormat="1" x14ac:dyDescent="0.25">
      <c r="A140" s="241" t="s">
        <v>203</v>
      </c>
      <c r="B140" s="253" t="s">
        <v>179</v>
      </c>
      <c r="C140" s="102">
        <v>0</v>
      </c>
      <c r="D140" s="102">
        <v>0</v>
      </c>
      <c r="E140" s="46"/>
      <c r="F140" s="46">
        <v>0</v>
      </c>
      <c r="G140" s="46">
        <v>0</v>
      </c>
      <c r="H140" s="19"/>
      <c r="I140" s="21"/>
      <c r="J140" s="21"/>
      <c r="K140" s="21"/>
      <c r="L140" s="19"/>
      <c r="M140" s="19"/>
      <c r="N140" s="19"/>
    </row>
    <row r="141" spans="1:14" s="56" customFormat="1" x14ac:dyDescent="0.25">
      <c r="A141" s="241" t="s">
        <v>204</v>
      </c>
      <c r="B141" s="253" t="s">
        <v>2091</v>
      </c>
      <c r="C141" s="102">
        <v>0</v>
      </c>
      <c r="D141" s="102">
        <v>0</v>
      </c>
      <c r="E141" s="46"/>
      <c r="F141" s="46">
        <v>0</v>
      </c>
      <c r="G141" s="46">
        <v>0</v>
      </c>
      <c r="H141" s="19"/>
      <c r="I141" s="21"/>
      <c r="J141" s="21"/>
      <c r="K141" s="21"/>
      <c r="L141" s="19"/>
      <c r="M141" s="19"/>
      <c r="N141" s="19"/>
    </row>
    <row r="142" spans="1:14" s="56" customFormat="1" x14ac:dyDescent="0.25">
      <c r="A142" s="241" t="s">
        <v>205</v>
      </c>
      <c r="B142" s="253" t="s">
        <v>2092</v>
      </c>
      <c r="C142" s="102">
        <v>0</v>
      </c>
      <c r="D142" s="102">
        <v>0</v>
      </c>
      <c r="E142" s="46"/>
      <c r="F142" s="46">
        <v>0</v>
      </c>
      <c r="G142" s="46">
        <v>0</v>
      </c>
      <c r="H142" s="19"/>
      <c r="I142" s="21"/>
      <c r="J142" s="21"/>
      <c r="K142" s="21"/>
      <c r="L142" s="19"/>
      <c r="M142" s="19"/>
      <c r="N142" s="19"/>
    </row>
    <row r="143" spans="1:14" s="56" customFormat="1" x14ac:dyDescent="0.25">
      <c r="A143" s="241" t="s">
        <v>206</v>
      </c>
      <c r="B143" s="253" t="s">
        <v>181</v>
      </c>
      <c r="C143" s="102">
        <v>0</v>
      </c>
      <c r="D143" s="102">
        <v>0</v>
      </c>
      <c r="E143" s="38"/>
      <c r="F143" s="46">
        <v>0</v>
      </c>
      <c r="G143" s="46">
        <v>0</v>
      </c>
      <c r="H143" s="19"/>
      <c r="I143" s="21"/>
      <c r="J143" s="21"/>
      <c r="K143" s="21"/>
      <c r="L143" s="19"/>
      <c r="M143" s="19"/>
      <c r="N143" s="19"/>
    </row>
    <row r="144" spans="1:14" x14ac:dyDescent="0.25">
      <c r="A144" s="241" t="s">
        <v>207</v>
      </c>
      <c r="B144" s="253" t="s">
        <v>183</v>
      </c>
      <c r="C144" s="102">
        <v>0</v>
      </c>
      <c r="D144" s="102">
        <v>0</v>
      </c>
      <c r="E144" s="38"/>
      <c r="F144" s="46">
        <v>0</v>
      </c>
      <c r="G144" s="46">
        <v>0</v>
      </c>
      <c r="H144" s="19"/>
      <c r="L144" s="19"/>
      <c r="M144" s="19"/>
    </row>
    <row r="145" spans="1:13" s="50" customFormat="1" x14ac:dyDescent="0.25">
      <c r="A145" s="241" t="s">
        <v>208</v>
      </c>
      <c r="B145" s="253" t="s">
        <v>2093</v>
      </c>
      <c r="C145" s="102">
        <v>0</v>
      </c>
      <c r="D145" s="102">
        <v>0</v>
      </c>
      <c r="E145" s="38"/>
      <c r="F145" s="46">
        <v>0</v>
      </c>
      <c r="G145" s="46">
        <v>0</v>
      </c>
      <c r="H145" s="19"/>
      <c r="I145" s="21"/>
      <c r="J145" s="21"/>
      <c r="K145" s="21"/>
      <c r="L145" s="19"/>
      <c r="M145" s="19"/>
    </row>
    <row r="146" spans="1:13" s="50" customFormat="1" x14ac:dyDescent="0.25">
      <c r="A146" s="241" t="s">
        <v>209</v>
      </c>
      <c r="B146" s="253" t="s">
        <v>185</v>
      </c>
      <c r="C146" s="102">
        <v>0</v>
      </c>
      <c r="D146" s="102">
        <v>0</v>
      </c>
      <c r="E146" s="38"/>
      <c r="F146" s="46">
        <v>0</v>
      </c>
      <c r="G146" s="46">
        <v>0</v>
      </c>
      <c r="H146" s="19"/>
      <c r="I146" s="21"/>
      <c r="J146" s="21"/>
      <c r="K146" s="21"/>
      <c r="L146" s="19"/>
      <c r="M146" s="19"/>
    </row>
    <row r="147" spans="1:13" s="50" customFormat="1" x14ac:dyDescent="0.25">
      <c r="A147" s="241" t="s">
        <v>210</v>
      </c>
      <c r="B147" s="241" t="s">
        <v>2094</v>
      </c>
      <c r="C147" s="102">
        <v>0</v>
      </c>
      <c r="D147" s="102">
        <v>0</v>
      </c>
      <c r="E147" s="38"/>
      <c r="F147" s="46">
        <v>0</v>
      </c>
      <c r="G147" s="46">
        <v>0</v>
      </c>
      <c r="H147" s="19"/>
      <c r="I147" s="21"/>
      <c r="J147" s="21"/>
      <c r="K147" s="21"/>
      <c r="L147" s="19"/>
      <c r="M147" s="19"/>
    </row>
    <row r="148" spans="1:13" s="50" customFormat="1" x14ac:dyDescent="0.25">
      <c r="A148" s="241" t="s">
        <v>211</v>
      </c>
      <c r="B148" s="253" t="s">
        <v>2095</v>
      </c>
      <c r="C148" s="102">
        <v>0</v>
      </c>
      <c r="D148" s="102">
        <v>0</v>
      </c>
      <c r="E148" s="38"/>
      <c r="F148" s="46">
        <v>0</v>
      </c>
      <c r="G148" s="46">
        <v>0</v>
      </c>
      <c r="H148" s="19"/>
      <c r="I148" s="21"/>
      <c r="J148" s="21"/>
      <c r="K148" s="21"/>
      <c r="L148" s="19"/>
      <c r="M148" s="19"/>
    </row>
    <row r="149" spans="1:13" s="50" customFormat="1" x14ac:dyDescent="0.25">
      <c r="A149" s="241" t="s">
        <v>212</v>
      </c>
      <c r="B149" s="253" t="s">
        <v>187</v>
      </c>
      <c r="C149" s="102">
        <v>0</v>
      </c>
      <c r="D149" s="102">
        <v>0</v>
      </c>
      <c r="E149" s="38"/>
      <c r="F149" s="46">
        <v>0</v>
      </c>
      <c r="G149" s="46">
        <v>0</v>
      </c>
      <c r="H149" s="19"/>
      <c r="I149" s="21"/>
      <c r="J149" s="21"/>
      <c r="K149" s="21"/>
      <c r="L149" s="19"/>
      <c r="M149" s="19"/>
    </row>
    <row r="150" spans="1:13" s="50" customFormat="1" x14ac:dyDescent="0.25">
      <c r="A150" s="241" t="s">
        <v>213</v>
      </c>
      <c r="B150" s="253" t="s">
        <v>174</v>
      </c>
      <c r="C150" s="102">
        <v>0</v>
      </c>
      <c r="D150" s="102">
        <v>0</v>
      </c>
      <c r="E150" s="38"/>
      <c r="F150" s="46">
        <v>0</v>
      </c>
      <c r="G150" s="46">
        <v>0</v>
      </c>
      <c r="H150" s="19"/>
      <c r="I150" s="21"/>
      <c r="J150" s="21"/>
      <c r="K150" s="21"/>
      <c r="L150" s="19"/>
      <c r="M150" s="19"/>
    </row>
    <row r="151" spans="1:13" s="50" customFormat="1" x14ac:dyDescent="0.25">
      <c r="A151" s="241" t="s">
        <v>214</v>
      </c>
      <c r="B151" s="266" t="s">
        <v>2096</v>
      </c>
      <c r="C151" s="102">
        <v>0</v>
      </c>
      <c r="D151" s="102">
        <v>0</v>
      </c>
      <c r="E151" s="38"/>
      <c r="F151" s="46">
        <v>0</v>
      </c>
      <c r="G151" s="46">
        <v>0</v>
      </c>
      <c r="H151" s="19"/>
      <c r="I151" s="21"/>
      <c r="J151" s="21"/>
      <c r="K151" s="21"/>
      <c r="L151" s="19"/>
      <c r="M151" s="19"/>
    </row>
    <row r="152" spans="1:13" s="50" customFormat="1" x14ac:dyDescent="0.25">
      <c r="A152" s="241" t="s">
        <v>215</v>
      </c>
      <c r="B152" s="253" t="s">
        <v>189</v>
      </c>
      <c r="C152" s="102">
        <v>0</v>
      </c>
      <c r="D152" s="102">
        <v>0</v>
      </c>
      <c r="E152" s="38"/>
      <c r="F152" s="46">
        <v>0</v>
      </c>
      <c r="G152" s="46">
        <v>0</v>
      </c>
      <c r="H152" s="19"/>
      <c r="I152" s="21"/>
      <c r="J152" s="21"/>
      <c r="K152" s="21"/>
      <c r="L152" s="19"/>
      <c r="M152" s="19"/>
    </row>
    <row r="153" spans="1:13" s="50" customFormat="1" x14ac:dyDescent="0.25">
      <c r="A153" s="241" t="s">
        <v>216</v>
      </c>
      <c r="B153" s="253" t="s">
        <v>191</v>
      </c>
      <c r="C153" s="125">
        <v>0</v>
      </c>
      <c r="D153" s="125">
        <v>0</v>
      </c>
      <c r="E153" s="107"/>
      <c r="F153" s="46">
        <v>0</v>
      </c>
      <c r="G153" s="46">
        <v>0</v>
      </c>
      <c r="H153" s="19"/>
      <c r="I153" s="21"/>
      <c r="J153" s="21"/>
      <c r="K153" s="21"/>
      <c r="L153" s="19"/>
      <c r="M153" s="19"/>
    </row>
    <row r="154" spans="1:13" s="50" customFormat="1" x14ac:dyDescent="0.25">
      <c r="A154" s="241" t="s">
        <v>2101</v>
      </c>
      <c r="B154" s="253" t="s">
        <v>2098</v>
      </c>
      <c r="C154" s="125">
        <v>0</v>
      </c>
      <c r="D154" s="125">
        <v>0</v>
      </c>
      <c r="E154" s="125"/>
      <c r="F154" s="46">
        <v>0</v>
      </c>
      <c r="G154" s="46">
        <v>0</v>
      </c>
      <c r="H154" s="19"/>
      <c r="I154" s="21"/>
      <c r="J154" s="21"/>
      <c r="K154" s="21"/>
      <c r="L154" s="19"/>
      <c r="M154" s="19"/>
    </row>
    <row r="155" spans="1:13" s="50" customFormat="1" x14ac:dyDescent="0.25">
      <c r="A155" s="241" t="s">
        <v>2102</v>
      </c>
      <c r="B155" s="253" t="s">
        <v>95</v>
      </c>
      <c r="C155" s="125">
        <v>0</v>
      </c>
      <c r="D155" s="125">
        <v>0</v>
      </c>
      <c r="E155" s="125"/>
      <c r="F155" s="46">
        <v>0</v>
      </c>
      <c r="G155" s="46">
        <v>0</v>
      </c>
      <c r="H155" s="19"/>
      <c r="I155" s="21"/>
      <c r="J155" s="21"/>
      <c r="K155" s="21"/>
      <c r="L155" s="19"/>
      <c r="M155" s="19"/>
    </row>
    <row r="156" spans="1:13" s="50" customFormat="1" x14ac:dyDescent="0.25">
      <c r="A156" s="241" t="s">
        <v>2103</v>
      </c>
      <c r="B156" s="267" t="s">
        <v>97</v>
      </c>
      <c r="C156" s="95">
        <v>7700</v>
      </c>
      <c r="D156" s="95">
        <v>7700</v>
      </c>
      <c r="E156" s="38"/>
      <c r="F156" s="57">
        <v>1</v>
      </c>
      <c r="G156" s="57">
        <v>1</v>
      </c>
      <c r="H156" s="19"/>
      <c r="I156" s="21"/>
      <c r="J156" s="21"/>
      <c r="K156" s="21"/>
      <c r="L156" s="19"/>
      <c r="M156" s="19"/>
    </row>
    <row r="157" spans="1:13" s="50" customFormat="1" hidden="1" outlineLevel="1" x14ac:dyDescent="0.25">
      <c r="A157" s="241" t="s">
        <v>217</v>
      </c>
      <c r="B157" s="177" t="s">
        <v>99</v>
      </c>
      <c r="C157" s="21"/>
      <c r="D157" s="21"/>
      <c r="E157" s="38"/>
      <c r="F157" s="46">
        <v>0</v>
      </c>
      <c r="G157" s="46">
        <v>0</v>
      </c>
      <c r="H157" s="19"/>
      <c r="I157" s="21"/>
      <c r="J157" s="21"/>
      <c r="K157" s="21"/>
      <c r="L157" s="19"/>
      <c r="M157" s="19"/>
    </row>
    <row r="158" spans="1:13" s="50" customFormat="1" hidden="1" outlineLevel="1" x14ac:dyDescent="0.25">
      <c r="A158" s="21" t="s">
        <v>218</v>
      </c>
      <c r="B158" s="49" t="s">
        <v>99</v>
      </c>
      <c r="C158" s="21"/>
      <c r="D158" s="21"/>
      <c r="E158" s="38"/>
      <c r="F158" s="46">
        <v>0</v>
      </c>
      <c r="G158" s="46">
        <v>0</v>
      </c>
      <c r="H158" s="19"/>
      <c r="I158" s="21"/>
      <c r="J158" s="21"/>
      <c r="K158" s="21"/>
      <c r="L158" s="19"/>
      <c r="M158" s="19"/>
    </row>
    <row r="159" spans="1:13" s="50" customFormat="1" hidden="1" outlineLevel="1" x14ac:dyDescent="0.25">
      <c r="A159" s="21" t="s">
        <v>219</v>
      </c>
      <c r="B159" s="49" t="s">
        <v>99</v>
      </c>
      <c r="C159" s="21"/>
      <c r="D159" s="21"/>
      <c r="E159" s="38"/>
      <c r="F159" s="46">
        <v>0</v>
      </c>
      <c r="G159" s="46">
        <v>0</v>
      </c>
      <c r="H159" s="19"/>
      <c r="I159" s="21"/>
      <c r="J159" s="21"/>
      <c r="K159" s="21"/>
      <c r="L159" s="19"/>
      <c r="M159" s="19"/>
    </row>
    <row r="160" spans="1:13" s="50" customFormat="1" hidden="1" outlineLevel="1" x14ac:dyDescent="0.25">
      <c r="A160" s="21" t="s">
        <v>220</v>
      </c>
      <c r="B160" s="49" t="s">
        <v>99</v>
      </c>
      <c r="C160" s="21"/>
      <c r="D160" s="21"/>
      <c r="E160" s="38"/>
      <c r="F160" s="46">
        <v>0</v>
      </c>
      <c r="G160" s="46">
        <v>0</v>
      </c>
      <c r="H160" s="19"/>
      <c r="I160" s="21"/>
      <c r="J160" s="21"/>
      <c r="K160" s="21"/>
      <c r="L160" s="19"/>
      <c r="M160" s="19"/>
    </row>
    <row r="161" spans="1:13" s="50" customFormat="1" hidden="1" outlineLevel="1" x14ac:dyDescent="0.25">
      <c r="A161" s="21" t="s">
        <v>221</v>
      </c>
      <c r="B161" s="49" t="s">
        <v>99</v>
      </c>
      <c r="C161" s="21"/>
      <c r="D161" s="21"/>
      <c r="E161" s="38"/>
      <c r="F161" s="46">
        <v>0</v>
      </c>
      <c r="G161" s="46">
        <v>0</v>
      </c>
      <c r="H161" s="19"/>
      <c r="I161" s="21"/>
      <c r="J161" s="21"/>
      <c r="K161" s="21"/>
      <c r="L161" s="19"/>
      <c r="M161" s="19"/>
    </row>
    <row r="162" spans="1:13" s="50" customFormat="1" hidden="1" outlineLevel="1" x14ac:dyDescent="0.25">
      <c r="A162" s="21" t="s">
        <v>222</v>
      </c>
      <c r="B162" s="49" t="s">
        <v>99</v>
      </c>
      <c r="F162" s="46">
        <v>0</v>
      </c>
      <c r="G162" s="46">
        <v>0</v>
      </c>
      <c r="H162" s="19"/>
      <c r="I162" s="21"/>
      <c r="J162" s="21"/>
      <c r="K162" s="21"/>
      <c r="L162" s="19"/>
      <c r="M162" s="19"/>
    </row>
    <row r="163" spans="1:13" s="50" customFormat="1" ht="15" customHeight="1" collapsed="1" x14ac:dyDescent="0.25">
      <c r="A163" s="40"/>
      <c r="B163" s="41" t="s">
        <v>223</v>
      </c>
      <c r="C163" s="91" t="s">
        <v>165</v>
      </c>
      <c r="D163" s="91" t="s">
        <v>166</v>
      </c>
      <c r="E163" s="42"/>
      <c r="F163" s="91" t="s">
        <v>167</v>
      </c>
      <c r="G163" s="91" t="s">
        <v>168</v>
      </c>
      <c r="H163" s="19"/>
      <c r="I163" s="21"/>
      <c r="J163" s="21"/>
      <c r="K163" s="21"/>
      <c r="L163" s="19"/>
      <c r="M163" s="19"/>
    </row>
    <row r="164" spans="1:13" s="50" customFormat="1" x14ac:dyDescent="0.25">
      <c r="A164" s="21" t="s">
        <v>225</v>
      </c>
      <c r="B164" s="19" t="s">
        <v>226</v>
      </c>
      <c r="C164" s="265">
        <v>4700</v>
      </c>
      <c r="D164" s="274">
        <v>3700</v>
      </c>
      <c r="E164" s="58"/>
      <c r="F164" s="58">
        <v>0.61038961038961037</v>
      </c>
      <c r="G164" s="58">
        <v>0.48051948051948051</v>
      </c>
      <c r="H164" s="19"/>
      <c r="I164" s="21"/>
      <c r="J164" s="21"/>
      <c r="K164" s="21"/>
      <c r="L164" s="19"/>
      <c r="M164" s="19"/>
    </row>
    <row r="165" spans="1:13" s="50" customFormat="1" x14ac:dyDescent="0.25">
      <c r="A165" s="21" t="s">
        <v>227</v>
      </c>
      <c r="B165" s="19" t="s">
        <v>228</v>
      </c>
      <c r="C165" s="265">
        <v>3000</v>
      </c>
      <c r="D165" s="265">
        <v>4000</v>
      </c>
      <c r="E165" s="58"/>
      <c r="F165" s="58">
        <v>0.38961038961038963</v>
      </c>
      <c r="G165" s="58">
        <v>0.51948051948051943</v>
      </c>
      <c r="H165" s="19"/>
      <c r="I165" s="21"/>
      <c r="J165" s="21"/>
      <c r="K165" s="21"/>
      <c r="L165" s="19"/>
      <c r="M165" s="19"/>
    </row>
    <row r="166" spans="1:13" s="50" customFormat="1" x14ac:dyDescent="0.25">
      <c r="A166" s="21" t="s">
        <v>229</v>
      </c>
      <c r="B166" s="19" t="s">
        <v>95</v>
      </c>
      <c r="C166" s="21">
        <v>0</v>
      </c>
      <c r="D166" s="21">
        <v>0</v>
      </c>
      <c r="E166" s="58"/>
      <c r="F166" s="58">
        <v>0</v>
      </c>
      <c r="G166" s="58">
        <v>0</v>
      </c>
      <c r="H166" s="19"/>
      <c r="I166" s="21"/>
      <c r="J166" s="21"/>
      <c r="K166" s="21"/>
      <c r="L166" s="19"/>
      <c r="M166" s="19"/>
    </row>
    <row r="167" spans="1:13" s="50" customFormat="1" x14ac:dyDescent="0.25">
      <c r="A167" s="21" t="s">
        <v>230</v>
      </c>
      <c r="B167" s="59" t="s">
        <v>97</v>
      </c>
      <c r="C167" s="123">
        <v>7700</v>
      </c>
      <c r="D167" s="19">
        <v>7700</v>
      </c>
      <c r="E167" s="58"/>
      <c r="F167" s="58">
        <v>1</v>
      </c>
      <c r="G167" s="58">
        <v>1</v>
      </c>
      <c r="H167" s="19"/>
      <c r="I167" s="21"/>
      <c r="J167" s="21"/>
      <c r="K167" s="21"/>
      <c r="L167" s="19"/>
      <c r="M167" s="19"/>
    </row>
    <row r="168" spans="1:13" s="50" customFormat="1" hidden="1" outlineLevel="1" x14ac:dyDescent="0.25">
      <c r="A168" s="21" t="s">
        <v>231</v>
      </c>
      <c r="B168" s="59"/>
      <c r="C168" s="19"/>
      <c r="D168" s="19"/>
      <c r="E168" s="58"/>
      <c r="F168" s="58"/>
      <c r="G168" s="17"/>
      <c r="H168" s="19"/>
      <c r="I168" s="125"/>
      <c r="J168" s="21"/>
      <c r="K168" s="21"/>
      <c r="L168" s="19"/>
      <c r="M168" s="19"/>
    </row>
    <row r="169" spans="1:13" s="50" customFormat="1" hidden="1" outlineLevel="1" x14ac:dyDescent="0.25">
      <c r="A169" s="21" t="s">
        <v>232</v>
      </c>
      <c r="B169" s="59"/>
      <c r="C169" s="19"/>
      <c r="D169" s="19"/>
      <c r="E169" s="58"/>
      <c r="F169" s="58"/>
      <c r="G169" s="17"/>
      <c r="H169" s="19"/>
      <c r="I169" s="125"/>
      <c r="J169" s="21"/>
      <c r="K169" s="21"/>
      <c r="L169" s="19"/>
      <c r="M169" s="19"/>
    </row>
    <row r="170" spans="1:13" s="50" customFormat="1" hidden="1" outlineLevel="1" x14ac:dyDescent="0.25">
      <c r="A170" s="21" t="s">
        <v>233</v>
      </c>
      <c r="B170" s="59"/>
      <c r="C170" s="19"/>
      <c r="D170" s="19"/>
      <c r="E170" s="58"/>
      <c r="F170" s="58"/>
      <c r="G170" s="17"/>
      <c r="H170" s="19"/>
      <c r="I170" s="125"/>
      <c r="J170" s="21"/>
      <c r="K170" s="21"/>
      <c r="L170" s="19"/>
      <c r="M170" s="19"/>
    </row>
    <row r="171" spans="1:13" s="50" customFormat="1" hidden="1" outlineLevel="1" x14ac:dyDescent="0.25">
      <c r="A171" s="21" t="s">
        <v>234</v>
      </c>
      <c r="B171" s="59"/>
      <c r="C171" s="19"/>
      <c r="D171" s="19"/>
      <c r="E171" s="58"/>
      <c r="F171" s="58"/>
      <c r="G171" s="17"/>
      <c r="H171" s="19"/>
      <c r="I171" s="125"/>
      <c r="J171" s="21"/>
      <c r="K171" s="21"/>
      <c r="L171" s="19"/>
      <c r="M171" s="19"/>
    </row>
    <row r="172" spans="1:13" s="50" customFormat="1" hidden="1" outlineLevel="1" x14ac:dyDescent="0.25">
      <c r="A172" s="21" t="s">
        <v>235</v>
      </c>
      <c r="B172" s="59"/>
      <c r="C172" s="19"/>
      <c r="D172" s="19"/>
      <c r="E172" s="58"/>
      <c r="F172" s="58"/>
      <c r="G172" s="17"/>
      <c r="H172" s="19"/>
      <c r="I172" s="125"/>
      <c r="J172" s="21"/>
      <c r="K172" s="21"/>
      <c r="L172" s="19"/>
      <c r="M172" s="19"/>
    </row>
    <row r="173" spans="1:13" s="50" customFormat="1" ht="15" customHeight="1" collapsed="1" x14ac:dyDescent="0.25">
      <c r="A173" s="40"/>
      <c r="B173" s="41" t="s">
        <v>236</v>
      </c>
      <c r="C173" s="40" t="s">
        <v>63</v>
      </c>
      <c r="D173" s="40"/>
      <c r="E173" s="42"/>
      <c r="F173" s="43" t="s">
        <v>237</v>
      </c>
      <c r="G173" s="43"/>
      <c r="H173" s="19"/>
      <c r="I173" s="125"/>
      <c r="J173" s="128"/>
      <c r="K173" s="21"/>
      <c r="L173" s="19"/>
      <c r="M173" s="19"/>
    </row>
    <row r="174" spans="1:13" s="50" customFormat="1" ht="15" customHeight="1" x14ac:dyDescent="0.25">
      <c r="A174" s="21" t="s">
        <v>238</v>
      </c>
      <c r="B174" s="38" t="s">
        <v>239</v>
      </c>
      <c r="C174" s="95">
        <v>602.94817733000002</v>
      </c>
      <c r="D174" s="137"/>
      <c r="E174" s="48"/>
      <c r="F174" s="46">
        <v>1</v>
      </c>
      <c r="G174" s="46"/>
      <c r="H174" s="146"/>
      <c r="I174" s="21"/>
      <c r="J174" s="21"/>
      <c r="K174" s="21"/>
      <c r="L174" s="19"/>
      <c r="M174" s="19"/>
    </row>
    <row r="175" spans="1:13" s="50" customFormat="1" ht="30.75" customHeight="1" x14ac:dyDescent="0.25">
      <c r="A175" s="21" t="s">
        <v>9</v>
      </c>
      <c r="B175" s="38" t="s">
        <v>1389</v>
      </c>
      <c r="C175" s="125">
        <v>0</v>
      </c>
      <c r="D175" s="136"/>
      <c r="E175" s="48"/>
      <c r="F175" s="46">
        <v>0</v>
      </c>
      <c r="G175" s="46"/>
      <c r="H175" s="134"/>
      <c r="I175" s="21"/>
      <c r="J175" s="21"/>
      <c r="K175" s="21"/>
      <c r="L175" s="19"/>
      <c r="M175" s="19"/>
    </row>
    <row r="176" spans="1:13" s="50" customFormat="1" x14ac:dyDescent="0.25">
      <c r="A176" s="21" t="s">
        <v>240</v>
      </c>
      <c r="B176" s="38" t="s">
        <v>241</v>
      </c>
      <c r="C176" s="125">
        <v>0</v>
      </c>
      <c r="D176" s="21"/>
      <c r="E176" s="48"/>
      <c r="F176" s="46">
        <v>0</v>
      </c>
      <c r="G176" s="46"/>
      <c r="H176" s="19"/>
      <c r="I176" s="21"/>
      <c r="J176" s="21"/>
      <c r="K176" s="21"/>
      <c r="L176" s="19"/>
      <c r="M176" s="19"/>
    </row>
    <row r="177" spans="1:13" s="50" customFormat="1" x14ac:dyDescent="0.25">
      <c r="A177" s="21" t="s">
        <v>242</v>
      </c>
      <c r="B177" s="38" t="s">
        <v>243</v>
      </c>
      <c r="C177" s="125">
        <v>0</v>
      </c>
      <c r="D177" s="21"/>
      <c r="E177" s="48"/>
      <c r="F177" s="46">
        <v>0</v>
      </c>
      <c r="G177" s="46"/>
      <c r="H177" s="19"/>
      <c r="I177" s="21"/>
      <c r="J177" s="21"/>
      <c r="K177" s="21"/>
      <c r="L177" s="19"/>
      <c r="M177" s="19"/>
    </row>
    <row r="178" spans="1:13" s="50" customFormat="1" x14ac:dyDescent="0.25">
      <c r="A178" s="21" t="s">
        <v>244</v>
      </c>
      <c r="B178" s="38" t="s">
        <v>95</v>
      </c>
      <c r="C178" s="125">
        <v>0</v>
      </c>
      <c r="D178" s="21"/>
      <c r="E178" s="48"/>
      <c r="F178" s="46">
        <v>0</v>
      </c>
      <c r="G178" s="46"/>
      <c r="H178" s="19"/>
      <c r="I178" s="21"/>
      <c r="J178" s="21"/>
      <c r="K178" s="21"/>
      <c r="L178" s="19"/>
      <c r="M178" s="19"/>
    </row>
    <row r="179" spans="1:13" s="50" customFormat="1" x14ac:dyDescent="0.25">
      <c r="A179" s="21" t="s">
        <v>10</v>
      </c>
      <c r="B179" s="54" t="s">
        <v>97</v>
      </c>
      <c r="C179" s="107">
        <v>602.94817733000002</v>
      </c>
      <c r="D179" s="21"/>
      <c r="E179" s="48"/>
      <c r="F179" s="48">
        <v>1</v>
      </c>
      <c r="G179" s="46"/>
      <c r="H179" s="19"/>
      <c r="I179" s="21"/>
      <c r="J179" s="21"/>
      <c r="K179" s="21"/>
      <c r="L179" s="19"/>
      <c r="M179" s="19"/>
    </row>
    <row r="180" spans="1:13" s="50" customFormat="1" hidden="1" outlineLevel="1" x14ac:dyDescent="0.25">
      <c r="A180" s="149" t="s">
        <v>245</v>
      </c>
      <c r="B180" s="150" t="s">
        <v>246</v>
      </c>
      <c r="C180" s="272">
        <v>0</v>
      </c>
      <c r="D180" s="21"/>
      <c r="E180" s="48"/>
      <c r="F180" s="46">
        <v>0</v>
      </c>
      <c r="G180" s="46"/>
      <c r="H180" s="19"/>
      <c r="I180" s="21"/>
      <c r="J180" s="21"/>
      <c r="K180" s="21"/>
      <c r="L180" s="19"/>
      <c r="M180" s="19"/>
    </row>
    <row r="181" spans="1:13" s="60" customFormat="1" ht="30" hidden="1" outlineLevel="1" x14ac:dyDescent="0.25">
      <c r="A181" s="149" t="s">
        <v>247</v>
      </c>
      <c r="B181" s="150" t="s">
        <v>248</v>
      </c>
      <c r="C181" s="272">
        <v>0</v>
      </c>
      <c r="F181" s="46">
        <v>0</v>
      </c>
    </row>
    <row r="182" spans="1:13" s="50" customFormat="1" ht="30" hidden="1" outlineLevel="1" x14ac:dyDescent="0.25">
      <c r="A182" s="149" t="s">
        <v>249</v>
      </c>
      <c r="B182" s="150" t="s">
        <v>250</v>
      </c>
      <c r="C182" s="272">
        <v>0</v>
      </c>
      <c r="D182" s="21"/>
      <c r="E182" s="48"/>
      <c r="F182" s="46">
        <v>0</v>
      </c>
      <c r="G182" s="46"/>
      <c r="H182" s="19"/>
      <c r="I182" s="21"/>
      <c r="J182" s="21"/>
      <c r="K182" s="21"/>
      <c r="L182" s="19"/>
      <c r="M182" s="19"/>
    </row>
    <row r="183" spans="1:13" s="50" customFormat="1" hidden="1" outlineLevel="1" x14ac:dyDescent="0.25">
      <c r="A183" s="149" t="s">
        <v>251</v>
      </c>
      <c r="B183" s="150" t="s">
        <v>252</v>
      </c>
      <c r="C183" s="272">
        <v>0</v>
      </c>
      <c r="D183" s="21"/>
      <c r="E183" s="48"/>
      <c r="F183" s="46">
        <v>0</v>
      </c>
      <c r="G183" s="46"/>
      <c r="H183" s="19"/>
      <c r="I183" s="21"/>
      <c r="J183" s="21"/>
      <c r="K183" s="21"/>
      <c r="L183" s="19"/>
      <c r="M183" s="19"/>
    </row>
    <row r="184" spans="1:13" s="60" customFormat="1" ht="30" hidden="1" outlineLevel="1" x14ac:dyDescent="0.25">
      <c r="A184" s="149" t="s">
        <v>253</v>
      </c>
      <c r="B184" s="150" t="s">
        <v>254</v>
      </c>
      <c r="C184" s="272">
        <v>0</v>
      </c>
      <c r="F184" s="46">
        <v>0</v>
      </c>
    </row>
    <row r="185" spans="1:13" s="50" customFormat="1" ht="30" hidden="1" outlineLevel="1" x14ac:dyDescent="0.25">
      <c r="A185" s="149" t="s">
        <v>255</v>
      </c>
      <c r="B185" s="150" t="s">
        <v>256</v>
      </c>
      <c r="C185" s="272">
        <v>0</v>
      </c>
      <c r="D185" s="21"/>
      <c r="E185" s="48"/>
      <c r="F185" s="46">
        <v>0</v>
      </c>
      <c r="G185" s="46"/>
      <c r="H185" s="19"/>
      <c r="I185" s="21"/>
      <c r="J185" s="21"/>
      <c r="K185" s="21"/>
      <c r="L185" s="19"/>
      <c r="M185" s="19"/>
    </row>
    <row r="186" spans="1:13" s="50" customFormat="1" collapsed="1" x14ac:dyDescent="0.25">
      <c r="A186" s="149" t="s">
        <v>257</v>
      </c>
      <c r="B186" s="150" t="s">
        <v>258</v>
      </c>
      <c r="C186" s="272">
        <v>602.94817733000002</v>
      </c>
      <c r="D186" s="21"/>
      <c r="E186" s="48"/>
      <c r="F186" s="46">
        <v>1</v>
      </c>
      <c r="G186" s="46"/>
      <c r="H186" s="19"/>
      <c r="I186" s="21"/>
      <c r="J186" s="21"/>
      <c r="K186" s="21"/>
      <c r="L186" s="19"/>
      <c r="M186" s="19"/>
    </row>
    <row r="187" spans="1:13" s="50" customFormat="1" x14ac:dyDescent="0.25">
      <c r="A187" s="149" t="s">
        <v>259</v>
      </c>
      <c r="B187" s="150" t="s">
        <v>260</v>
      </c>
      <c r="C187" s="149"/>
      <c r="D187" s="21"/>
      <c r="E187" s="48"/>
      <c r="F187" s="46">
        <v>0</v>
      </c>
      <c r="G187" s="46"/>
      <c r="H187" s="19"/>
      <c r="I187" s="21"/>
      <c r="J187" s="21"/>
      <c r="K187" s="21"/>
      <c r="L187" s="19"/>
      <c r="M187" s="19"/>
    </row>
    <row r="188" spans="1:13" s="50" customFormat="1" x14ac:dyDescent="0.25">
      <c r="A188" s="21" t="s">
        <v>261</v>
      </c>
      <c r="B188" s="60"/>
      <c r="C188" s="21"/>
      <c r="D188" s="21"/>
      <c r="E188" s="48"/>
      <c r="F188" s="46"/>
      <c r="G188" s="46"/>
      <c r="H188" s="19"/>
      <c r="I188" s="21"/>
      <c r="J188" s="21"/>
      <c r="K188" s="21"/>
      <c r="L188" s="19"/>
      <c r="M188" s="19"/>
    </row>
    <row r="189" spans="1:13" s="50" customFormat="1" x14ac:dyDescent="0.25">
      <c r="A189" s="21" t="s">
        <v>262</v>
      </c>
      <c r="B189" s="60"/>
      <c r="C189" s="21"/>
      <c r="D189" s="21"/>
      <c r="E189" s="48"/>
      <c r="F189" s="46"/>
      <c r="G189" s="46"/>
      <c r="H189" s="19"/>
      <c r="I189" s="21"/>
      <c r="J189" s="21"/>
      <c r="K189" s="21"/>
      <c r="L189" s="19"/>
      <c r="M189" s="19"/>
    </row>
    <row r="190" spans="1:13" s="50" customFormat="1" x14ac:dyDescent="0.25">
      <c r="A190" s="21" t="s">
        <v>263</v>
      </c>
      <c r="B190" s="60"/>
      <c r="C190" s="21"/>
      <c r="D190" s="21"/>
      <c r="E190" s="48"/>
      <c r="F190" s="46"/>
      <c r="G190" s="46"/>
      <c r="H190" s="19"/>
      <c r="I190" s="21"/>
      <c r="J190" s="21"/>
      <c r="K190" s="21"/>
      <c r="L190" s="19"/>
      <c r="M190" s="19"/>
    </row>
    <row r="191" spans="1:13" s="50" customFormat="1" x14ac:dyDescent="0.25">
      <c r="A191" s="21" t="s">
        <v>264</v>
      </c>
      <c r="B191" s="49"/>
      <c r="C191" s="21"/>
      <c r="D191" s="21"/>
      <c r="E191" s="48"/>
      <c r="F191" s="46"/>
      <c r="G191" s="46"/>
      <c r="H191" s="19"/>
      <c r="I191" s="21"/>
      <c r="J191" s="21"/>
      <c r="K191" s="21"/>
      <c r="L191" s="19"/>
      <c r="M191" s="19"/>
    </row>
    <row r="192" spans="1:13" s="50" customFormat="1" ht="15" customHeight="1" x14ac:dyDescent="0.25">
      <c r="A192" s="40"/>
      <c r="B192" s="41" t="s">
        <v>265</v>
      </c>
      <c r="C192" s="40" t="s">
        <v>63</v>
      </c>
      <c r="D192" s="40"/>
      <c r="E192" s="42"/>
      <c r="F192" s="43" t="s">
        <v>237</v>
      </c>
      <c r="G192" s="43"/>
      <c r="H192" s="19"/>
      <c r="I192" s="21"/>
      <c r="J192" s="21"/>
      <c r="K192" s="21"/>
      <c r="L192" s="19"/>
      <c r="M192" s="19"/>
    </row>
    <row r="193" spans="1:13" s="50" customFormat="1" x14ac:dyDescent="0.25">
      <c r="A193" s="21" t="s">
        <v>266</v>
      </c>
      <c r="B193" s="38" t="s">
        <v>267</v>
      </c>
      <c r="C193" s="138">
        <v>602.94817733000002</v>
      </c>
      <c r="D193" s="21"/>
      <c r="E193" s="45"/>
      <c r="F193" s="46">
        <v>1</v>
      </c>
      <c r="G193" s="46"/>
      <c r="H193" s="19"/>
      <c r="I193" s="21"/>
      <c r="J193" s="21"/>
      <c r="K193" s="21"/>
      <c r="L193" s="19"/>
      <c r="M193" s="19"/>
    </row>
    <row r="194" spans="1:13" s="50" customFormat="1" x14ac:dyDescent="0.25">
      <c r="A194" s="21" t="s">
        <v>268</v>
      </c>
      <c r="B194" s="38" t="s">
        <v>269</v>
      </c>
      <c r="C194" s="102">
        <v>0</v>
      </c>
      <c r="D194" s="21"/>
      <c r="E194" s="48"/>
      <c r="F194" s="46">
        <v>0</v>
      </c>
      <c r="G194" s="48"/>
      <c r="H194" s="19"/>
      <c r="I194" s="21"/>
      <c r="J194" s="21"/>
      <c r="K194" s="21"/>
      <c r="L194" s="19"/>
      <c r="M194" s="19"/>
    </row>
    <row r="195" spans="1:13" s="50" customFormat="1" x14ac:dyDescent="0.25">
      <c r="A195" s="21" t="s">
        <v>270</v>
      </c>
      <c r="B195" s="38" t="s">
        <v>271</v>
      </c>
      <c r="C195" s="102">
        <v>0</v>
      </c>
      <c r="D195" s="21"/>
      <c r="E195" s="48"/>
      <c r="F195" s="46">
        <v>0</v>
      </c>
      <c r="G195" s="48"/>
      <c r="H195" s="19"/>
      <c r="I195" s="21"/>
      <c r="J195" s="21"/>
      <c r="K195" s="21"/>
      <c r="L195" s="19"/>
      <c r="M195" s="19"/>
    </row>
    <row r="196" spans="1:13" s="50" customFormat="1" x14ac:dyDescent="0.25">
      <c r="A196" s="21" t="s">
        <v>272</v>
      </c>
      <c r="B196" s="38" t="s">
        <v>273</v>
      </c>
      <c r="C196" s="102">
        <v>0</v>
      </c>
      <c r="D196" s="21"/>
      <c r="E196" s="48"/>
      <c r="F196" s="46">
        <v>0</v>
      </c>
      <c r="G196" s="48"/>
      <c r="H196" s="19"/>
      <c r="I196" s="21"/>
      <c r="J196" s="21"/>
      <c r="K196" s="21"/>
      <c r="L196" s="19"/>
      <c r="M196" s="19"/>
    </row>
    <row r="197" spans="1:13" s="50" customFormat="1" x14ac:dyDescent="0.25">
      <c r="A197" s="21" t="s">
        <v>274</v>
      </c>
      <c r="B197" s="38" t="s">
        <v>275</v>
      </c>
      <c r="C197" s="102">
        <v>0</v>
      </c>
      <c r="D197" s="21"/>
      <c r="E197" s="48"/>
      <c r="F197" s="46">
        <v>0</v>
      </c>
      <c r="G197" s="48"/>
      <c r="H197" s="19"/>
      <c r="I197" s="21"/>
      <c r="J197" s="21"/>
      <c r="K197" s="21"/>
      <c r="L197" s="19"/>
      <c r="M197" s="19"/>
    </row>
    <row r="198" spans="1:13" s="50" customFormat="1" x14ac:dyDescent="0.25">
      <c r="A198" s="21" t="s">
        <v>276</v>
      </c>
      <c r="B198" s="38" t="s">
        <v>277</v>
      </c>
      <c r="C198" s="102">
        <v>0</v>
      </c>
      <c r="D198" s="21"/>
      <c r="E198" s="48"/>
      <c r="F198" s="46">
        <v>0</v>
      </c>
      <c r="G198" s="48"/>
      <c r="H198" s="19"/>
      <c r="I198" s="21"/>
      <c r="J198" s="21"/>
      <c r="K198" s="21"/>
      <c r="L198" s="19"/>
      <c r="M198" s="19"/>
    </row>
    <row r="199" spans="1:13" s="50" customFormat="1" x14ac:dyDescent="0.25">
      <c r="A199" s="21" t="s">
        <v>278</v>
      </c>
      <c r="B199" s="38" t="s">
        <v>279</v>
      </c>
      <c r="C199" s="102">
        <v>0</v>
      </c>
      <c r="D199" s="21"/>
      <c r="E199" s="48"/>
      <c r="F199" s="46">
        <v>0</v>
      </c>
      <c r="G199" s="48"/>
      <c r="H199" s="19"/>
      <c r="I199" s="21"/>
      <c r="J199" s="21"/>
      <c r="K199" s="21"/>
      <c r="L199" s="19"/>
      <c r="M199" s="19"/>
    </row>
    <row r="200" spans="1:13" s="50" customFormat="1" x14ac:dyDescent="0.25">
      <c r="A200" s="21" t="s">
        <v>280</v>
      </c>
      <c r="B200" s="38" t="s">
        <v>12</v>
      </c>
      <c r="C200" s="102">
        <v>0</v>
      </c>
      <c r="D200" s="21"/>
      <c r="E200" s="48"/>
      <c r="F200" s="46">
        <v>0</v>
      </c>
      <c r="G200" s="48"/>
      <c r="H200" s="19"/>
      <c r="I200" s="21"/>
      <c r="J200" s="21"/>
      <c r="K200" s="21"/>
      <c r="L200" s="19"/>
      <c r="M200" s="19"/>
    </row>
    <row r="201" spans="1:13" s="50" customFormat="1" x14ac:dyDescent="0.25">
      <c r="A201" s="21" t="s">
        <v>281</v>
      </c>
      <c r="B201" s="38" t="s">
        <v>282</v>
      </c>
      <c r="C201" s="102">
        <v>0</v>
      </c>
      <c r="D201" s="21"/>
      <c r="E201" s="48"/>
      <c r="F201" s="46">
        <v>0</v>
      </c>
      <c r="G201" s="48"/>
      <c r="H201" s="19"/>
      <c r="I201" s="21"/>
      <c r="J201" s="21"/>
      <c r="K201" s="21"/>
      <c r="L201" s="19"/>
      <c r="M201" s="19"/>
    </row>
    <row r="202" spans="1:13" s="50" customFormat="1" x14ac:dyDescent="0.25">
      <c r="A202" s="21" t="s">
        <v>283</v>
      </c>
      <c r="B202" s="38" t="s">
        <v>284</v>
      </c>
      <c r="C202" s="102">
        <v>0</v>
      </c>
      <c r="D202" s="21"/>
      <c r="E202" s="48"/>
      <c r="F202" s="46">
        <v>0</v>
      </c>
      <c r="G202" s="48"/>
      <c r="H202" s="19"/>
      <c r="I202" s="21"/>
      <c r="J202" s="21"/>
      <c r="K202" s="21"/>
      <c r="L202" s="19"/>
      <c r="M202" s="19"/>
    </row>
    <row r="203" spans="1:13" s="50" customFormat="1" x14ac:dyDescent="0.25">
      <c r="A203" s="21" t="s">
        <v>285</v>
      </c>
      <c r="B203" s="38" t="s">
        <v>286</v>
      </c>
      <c r="C203" s="102">
        <v>0</v>
      </c>
      <c r="D203" s="21"/>
      <c r="E203" s="48"/>
      <c r="F203" s="46">
        <v>0</v>
      </c>
      <c r="G203" s="48"/>
      <c r="H203" s="19"/>
      <c r="I203" s="21"/>
      <c r="J203" s="21"/>
      <c r="K203" s="21"/>
      <c r="L203" s="19"/>
      <c r="M203" s="19"/>
    </row>
    <row r="204" spans="1:13" s="50" customFormat="1" x14ac:dyDescent="0.25">
      <c r="A204" s="21" t="s">
        <v>287</v>
      </c>
      <c r="B204" s="38" t="s">
        <v>288</v>
      </c>
      <c r="C204" s="102">
        <v>0</v>
      </c>
      <c r="D204" s="21"/>
      <c r="E204" s="48"/>
      <c r="F204" s="46">
        <v>0</v>
      </c>
      <c r="G204" s="48"/>
      <c r="H204" s="19"/>
      <c r="I204" s="21"/>
      <c r="J204" s="21"/>
      <c r="K204" s="21"/>
      <c r="L204" s="19"/>
      <c r="M204" s="19"/>
    </row>
    <row r="205" spans="1:13" s="50" customFormat="1" x14ac:dyDescent="0.25">
      <c r="A205" s="21" t="s">
        <v>289</v>
      </c>
      <c r="B205" s="38" t="s">
        <v>290</v>
      </c>
      <c r="C205" s="102">
        <v>0</v>
      </c>
      <c r="D205" s="21"/>
      <c r="E205" s="48"/>
      <c r="F205" s="46">
        <v>0</v>
      </c>
      <c r="G205" s="48"/>
      <c r="H205" s="19"/>
      <c r="I205" s="21"/>
      <c r="J205" s="21"/>
      <c r="K205" s="21"/>
      <c r="L205" s="19"/>
      <c r="M205" s="19"/>
    </row>
    <row r="206" spans="1:13" s="50" customFormat="1" x14ac:dyDescent="0.25">
      <c r="A206" s="21" t="s">
        <v>291</v>
      </c>
      <c r="B206" s="38" t="s">
        <v>95</v>
      </c>
      <c r="C206" s="102">
        <v>0</v>
      </c>
      <c r="D206" s="21"/>
      <c r="E206" s="48"/>
      <c r="F206" s="46">
        <v>0</v>
      </c>
      <c r="G206" s="48"/>
      <c r="H206" s="19"/>
      <c r="I206" s="21"/>
      <c r="J206" s="21"/>
      <c r="K206" s="21"/>
      <c r="L206" s="19"/>
      <c r="M206" s="19"/>
    </row>
    <row r="207" spans="1:13" s="50" customFormat="1" x14ac:dyDescent="0.25">
      <c r="A207" s="21" t="s">
        <v>292</v>
      </c>
      <c r="B207" s="47" t="s">
        <v>293</v>
      </c>
      <c r="C207" s="138">
        <v>602.94817733000002</v>
      </c>
      <c r="D207" s="21"/>
      <c r="E207" s="48"/>
      <c r="F207" s="46"/>
      <c r="G207" s="48"/>
      <c r="H207" s="19"/>
      <c r="I207" s="21"/>
      <c r="J207" s="21"/>
      <c r="K207" s="21"/>
      <c r="L207" s="19"/>
      <c r="M207" s="19"/>
    </row>
    <row r="208" spans="1:13" s="50" customFormat="1" x14ac:dyDescent="0.25">
      <c r="A208" s="21" t="s">
        <v>294</v>
      </c>
      <c r="B208" s="54" t="s">
        <v>97</v>
      </c>
      <c r="C208" s="38">
        <v>602.94817733000002</v>
      </c>
      <c r="D208" s="38"/>
      <c r="E208" s="48"/>
      <c r="F208" s="48">
        <v>1</v>
      </c>
      <c r="G208" s="48"/>
      <c r="H208" s="19"/>
      <c r="I208" s="21"/>
      <c r="J208" s="21"/>
      <c r="K208" s="21"/>
      <c r="L208" s="19"/>
      <c r="M208" s="19"/>
    </row>
    <row r="209" spans="1:13" s="50" customFormat="1" hidden="1" outlineLevel="1" x14ac:dyDescent="0.25">
      <c r="A209" s="21" t="s">
        <v>295</v>
      </c>
      <c r="B209" s="49" t="s">
        <v>99</v>
      </c>
      <c r="C209" s="21"/>
      <c r="D209" s="21"/>
      <c r="E209" s="48"/>
      <c r="F209" s="46">
        <v>0</v>
      </c>
      <c r="G209" s="48"/>
      <c r="H209" s="19"/>
      <c r="I209" s="21"/>
      <c r="J209" s="21"/>
      <c r="K209" s="21"/>
      <c r="L209" s="19"/>
      <c r="M209" s="19"/>
    </row>
    <row r="210" spans="1:13" s="50" customFormat="1" hidden="1" outlineLevel="1" x14ac:dyDescent="0.25">
      <c r="A210" s="21" t="s">
        <v>296</v>
      </c>
      <c r="B210" s="49" t="s">
        <v>99</v>
      </c>
      <c r="C210" s="21"/>
      <c r="D210" s="21"/>
      <c r="E210" s="48"/>
      <c r="F210" s="46">
        <v>0</v>
      </c>
      <c r="G210" s="48"/>
      <c r="H210" s="19"/>
      <c r="I210" s="21"/>
      <c r="J210" s="21"/>
      <c r="K210" s="21"/>
      <c r="L210" s="19"/>
      <c r="M210" s="19"/>
    </row>
    <row r="211" spans="1:13" s="50" customFormat="1" hidden="1" outlineLevel="1" x14ac:dyDescent="0.25">
      <c r="A211" s="21" t="s">
        <v>297</v>
      </c>
      <c r="B211" s="49" t="s">
        <v>99</v>
      </c>
      <c r="C211" s="21"/>
      <c r="D211" s="21"/>
      <c r="E211" s="48"/>
      <c r="F211" s="46">
        <v>0</v>
      </c>
      <c r="G211" s="48"/>
      <c r="H211" s="19"/>
      <c r="I211" s="21"/>
      <c r="J211" s="21"/>
      <c r="K211" s="21"/>
      <c r="L211" s="19"/>
      <c r="M211" s="19"/>
    </row>
    <row r="212" spans="1:13" s="50" customFormat="1" hidden="1" outlineLevel="1" x14ac:dyDescent="0.25">
      <c r="A212" s="21" t="s">
        <v>298</v>
      </c>
      <c r="B212" s="49" t="s">
        <v>99</v>
      </c>
      <c r="C212" s="21"/>
      <c r="D212" s="21"/>
      <c r="E212" s="48"/>
      <c r="F212" s="46">
        <v>0</v>
      </c>
      <c r="G212" s="48"/>
      <c r="H212" s="19"/>
      <c r="I212" s="21"/>
      <c r="J212" s="21"/>
      <c r="K212" s="21"/>
      <c r="L212" s="19"/>
      <c r="M212" s="19"/>
    </row>
    <row r="213" spans="1:13" s="50" customFormat="1" hidden="1" outlineLevel="1" x14ac:dyDescent="0.25">
      <c r="A213" s="21" t="s">
        <v>299</v>
      </c>
      <c r="B213" s="49" t="s">
        <v>99</v>
      </c>
      <c r="C213" s="21"/>
      <c r="D213" s="21"/>
      <c r="E213" s="48"/>
      <c r="F213" s="46">
        <v>0</v>
      </c>
      <c r="G213" s="48"/>
      <c r="H213" s="19"/>
      <c r="I213" s="21"/>
      <c r="J213" s="21"/>
      <c r="K213" s="21"/>
      <c r="L213" s="19"/>
      <c r="M213" s="19"/>
    </row>
    <row r="214" spans="1:13" s="50" customFormat="1" hidden="1" outlineLevel="1" x14ac:dyDescent="0.25">
      <c r="A214" s="21" t="s">
        <v>300</v>
      </c>
      <c r="B214" s="49" t="s">
        <v>99</v>
      </c>
      <c r="C214" s="21"/>
      <c r="D214" s="21"/>
      <c r="E214" s="48"/>
      <c r="F214" s="46">
        <v>0</v>
      </c>
      <c r="G214" s="48"/>
      <c r="H214" s="19"/>
      <c r="I214" s="21"/>
      <c r="J214" s="21"/>
      <c r="K214" s="21"/>
      <c r="L214" s="19"/>
      <c r="M214" s="19"/>
    </row>
    <row r="215" spans="1:13" s="50" customFormat="1" hidden="1" outlineLevel="1" x14ac:dyDescent="0.25">
      <c r="A215" s="21" t="s">
        <v>301</v>
      </c>
      <c r="B215" s="49" t="s">
        <v>99</v>
      </c>
      <c r="C215" s="21"/>
      <c r="D215" s="21"/>
      <c r="E215" s="48"/>
      <c r="F215" s="46">
        <v>0</v>
      </c>
      <c r="G215" s="48"/>
      <c r="H215" s="19"/>
      <c r="I215" s="21"/>
      <c r="J215" s="21"/>
      <c r="K215" s="21"/>
      <c r="L215" s="19"/>
      <c r="M215" s="19"/>
    </row>
    <row r="216" spans="1:13" s="50" customFormat="1" ht="15" customHeight="1" collapsed="1" x14ac:dyDescent="0.25">
      <c r="A216" s="40"/>
      <c r="B216" s="41" t="s">
        <v>302</v>
      </c>
      <c r="C216" s="40" t="s">
        <v>63</v>
      </c>
      <c r="D216" s="40"/>
      <c r="E216" s="42"/>
      <c r="F216" s="43" t="s">
        <v>85</v>
      </c>
      <c r="G216" s="43" t="s">
        <v>224</v>
      </c>
      <c r="H216" s="19"/>
      <c r="I216" s="21"/>
      <c r="J216" s="21"/>
      <c r="K216" s="21"/>
      <c r="L216" s="19"/>
      <c r="M216" s="19"/>
    </row>
    <row r="217" spans="1:13" s="50" customFormat="1" x14ac:dyDescent="0.25">
      <c r="A217" s="21" t="s">
        <v>303</v>
      </c>
      <c r="B217" s="17" t="s">
        <v>304</v>
      </c>
      <c r="C217" s="21">
        <v>602.94817733000002</v>
      </c>
      <c r="D217" s="21"/>
      <c r="E217" s="58"/>
      <c r="F217" s="46">
        <v>5.3890859484640161E-2</v>
      </c>
      <c r="G217" s="46">
        <v>7.8304958094805199E-2</v>
      </c>
      <c r="H217" s="19"/>
      <c r="I217" s="21"/>
      <c r="J217" s="21"/>
      <c r="K217" s="21"/>
      <c r="L217" s="19"/>
      <c r="M217" s="19"/>
    </row>
    <row r="218" spans="1:13" s="50" customFormat="1" x14ac:dyDescent="0.25">
      <c r="A218" s="21" t="s">
        <v>305</v>
      </c>
      <c r="B218" s="17" t="s">
        <v>306</v>
      </c>
      <c r="C218" s="21">
        <v>0</v>
      </c>
      <c r="D218" s="21"/>
      <c r="E218" s="58"/>
      <c r="F218" s="46">
        <v>0</v>
      </c>
      <c r="G218" s="46">
        <v>0</v>
      </c>
      <c r="H218" s="19"/>
      <c r="I218" s="21"/>
      <c r="J218" s="21"/>
      <c r="K218" s="21"/>
      <c r="L218" s="19"/>
      <c r="M218" s="19"/>
    </row>
    <row r="219" spans="1:13" s="50" customFormat="1" x14ac:dyDescent="0.25">
      <c r="A219" s="21" t="s">
        <v>307</v>
      </c>
      <c r="B219" s="17" t="s">
        <v>95</v>
      </c>
      <c r="C219" s="21">
        <v>0</v>
      </c>
      <c r="D219" s="21"/>
      <c r="E219" s="58"/>
      <c r="F219" s="46">
        <v>0</v>
      </c>
      <c r="G219" s="46">
        <v>0</v>
      </c>
      <c r="H219" s="19"/>
      <c r="I219" s="21"/>
      <c r="J219" s="21"/>
      <c r="K219" s="21"/>
      <c r="L219" s="19"/>
      <c r="M219" s="19"/>
    </row>
    <row r="220" spans="1:13" s="50" customFormat="1" x14ac:dyDescent="0.25">
      <c r="A220" s="21" t="s">
        <v>308</v>
      </c>
      <c r="B220" s="54" t="s">
        <v>97</v>
      </c>
      <c r="C220" s="21">
        <v>602.94817733000002</v>
      </c>
      <c r="D220" s="21"/>
      <c r="E220" s="58"/>
      <c r="F220" s="57">
        <v>5.3890859484640161E-2</v>
      </c>
      <c r="G220" s="57">
        <v>7.8304958094805199E-2</v>
      </c>
      <c r="H220" s="19"/>
      <c r="I220" s="21"/>
      <c r="J220" s="21"/>
      <c r="K220" s="21"/>
      <c r="L220" s="19"/>
      <c r="M220" s="19"/>
    </row>
    <row r="221" spans="1:13" s="50" customFormat="1" outlineLevel="1" x14ac:dyDescent="0.25">
      <c r="A221" s="21" t="s">
        <v>309</v>
      </c>
      <c r="B221" s="49" t="s">
        <v>99</v>
      </c>
      <c r="C221" s="21"/>
      <c r="D221" s="21"/>
      <c r="E221" s="58"/>
      <c r="F221" s="46" t="s">
        <v>1672</v>
      </c>
      <c r="G221" s="46" t="s">
        <v>1672</v>
      </c>
      <c r="H221" s="19"/>
      <c r="I221" s="21"/>
      <c r="J221" s="21"/>
      <c r="K221" s="21"/>
      <c r="L221" s="19"/>
      <c r="M221" s="19"/>
    </row>
    <row r="222" spans="1:13" s="50" customFormat="1" outlineLevel="1" x14ac:dyDescent="0.25">
      <c r="A222" s="21" t="s">
        <v>310</v>
      </c>
      <c r="B222" s="49" t="s">
        <v>99</v>
      </c>
      <c r="C222" s="21"/>
      <c r="D222" s="21"/>
      <c r="E222" s="58"/>
      <c r="F222" s="46" t="s">
        <v>1672</v>
      </c>
      <c r="G222" s="46" t="s">
        <v>1672</v>
      </c>
      <c r="H222" s="19"/>
      <c r="I222" s="21"/>
      <c r="J222" s="21"/>
      <c r="K222" s="21"/>
      <c r="L222" s="19"/>
      <c r="M222" s="19"/>
    </row>
    <row r="223" spans="1:13" s="50" customFormat="1" outlineLevel="1" x14ac:dyDescent="0.25">
      <c r="A223" s="21" t="s">
        <v>311</v>
      </c>
      <c r="B223" s="49" t="s">
        <v>99</v>
      </c>
      <c r="C223" s="21"/>
      <c r="D223" s="21"/>
      <c r="E223" s="58"/>
      <c r="F223" s="46" t="s">
        <v>1672</v>
      </c>
      <c r="G223" s="46" t="s">
        <v>1672</v>
      </c>
      <c r="H223" s="19"/>
      <c r="I223" s="21"/>
      <c r="J223" s="21"/>
      <c r="K223" s="21"/>
      <c r="L223" s="19"/>
      <c r="M223" s="19"/>
    </row>
    <row r="224" spans="1:13" s="50" customFormat="1" outlineLevel="1" x14ac:dyDescent="0.25">
      <c r="A224" s="21" t="s">
        <v>312</v>
      </c>
      <c r="B224" s="49" t="s">
        <v>99</v>
      </c>
      <c r="C224" s="21"/>
      <c r="D224" s="21"/>
      <c r="E224" s="58"/>
      <c r="F224" s="46" t="s">
        <v>1672</v>
      </c>
      <c r="G224" s="46" t="s">
        <v>1672</v>
      </c>
      <c r="H224" s="19"/>
      <c r="I224" s="21"/>
      <c r="J224" s="21"/>
      <c r="K224" s="21"/>
      <c r="L224" s="19"/>
      <c r="M224" s="19"/>
    </row>
    <row r="225" spans="1:14" outlineLevel="1" x14ac:dyDescent="0.25">
      <c r="A225" s="21" t="s">
        <v>313</v>
      </c>
      <c r="B225" s="49" t="s">
        <v>99</v>
      </c>
      <c r="E225" s="58"/>
      <c r="F225" s="46" t="s">
        <v>1672</v>
      </c>
      <c r="G225" s="46" t="s">
        <v>1672</v>
      </c>
      <c r="H225" s="19"/>
      <c r="L225" s="19"/>
      <c r="M225" s="19"/>
    </row>
    <row r="226" spans="1:14" outlineLevel="1" x14ac:dyDescent="0.25">
      <c r="A226" s="21" t="s">
        <v>314</v>
      </c>
      <c r="B226" s="49" t="s">
        <v>99</v>
      </c>
      <c r="E226" s="38"/>
      <c r="F226" s="46" t="s">
        <v>1672</v>
      </c>
      <c r="G226" s="46" t="s">
        <v>1672</v>
      </c>
      <c r="H226" s="19"/>
      <c r="L226" s="19"/>
      <c r="M226" s="19"/>
    </row>
    <row r="227" spans="1:14" outlineLevel="1" x14ac:dyDescent="0.25">
      <c r="A227" s="21" t="s">
        <v>315</v>
      </c>
      <c r="B227" s="49" t="s">
        <v>99</v>
      </c>
      <c r="E227" s="58"/>
      <c r="F227" s="46" t="s">
        <v>1672</v>
      </c>
      <c r="G227" s="46" t="s">
        <v>1672</v>
      </c>
      <c r="H227" s="19"/>
      <c r="L227" s="19"/>
      <c r="M227" s="19"/>
    </row>
    <row r="228" spans="1:14" ht="15" customHeight="1" x14ac:dyDescent="0.25">
      <c r="A228" s="40"/>
      <c r="B228" s="41" t="s">
        <v>316</v>
      </c>
      <c r="C228" s="40"/>
      <c r="D228" s="40"/>
      <c r="E228" s="42"/>
      <c r="F228" s="43"/>
      <c r="G228" s="43"/>
      <c r="H228" s="19"/>
      <c r="L228" s="19"/>
      <c r="M228" s="19"/>
    </row>
    <row r="229" spans="1:14" ht="84.75" customHeight="1" x14ac:dyDescent="0.25">
      <c r="A229" s="21" t="s">
        <v>317</v>
      </c>
      <c r="B229" s="38" t="s">
        <v>318</v>
      </c>
      <c r="C229" s="164" t="s">
        <v>2089</v>
      </c>
      <c r="D229" s="301"/>
      <c r="E229" s="92"/>
      <c r="H229" s="19"/>
      <c r="L229" s="19"/>
      <c r="M229" s="19"/>
    </row>
    <row r="230" spans="1:14" ht="15" customHeight="1" x14ac:dyDescent="0.25">
      <c r="A230" s="40"/>
      <c r="B230" s="41" t="s">
        <v>319</v>
      </c>
      <c r="C230" s="40"/>
      <c r="D230" s="40"/>
      <c r="E230" s="42"/>
      <c r="F230" s="43"/>
      <c r="G230" s="43"/>
      <c r="H230" s="19"/>
      <c r="L230" s="19"/>
      <c r="M230" s="19"/>
    </row>
    <row r="231" spans="1:14" x14ac:dyDescent="0.25">
      <c r="A231" s="21" t="s">
        <v>11</v>
      </c>
      <c r="B231" s="21" t="s">
        <v>1392</v>
      </c>
      <c r="C231" s="125" t="s">
        <v>1218</v>
      </c>
      <c r="D231" s="92"/>
      <c r="E231" s="38"/>
      <c r="H231" s="19"/>
      <c r="L231" s="19"/>
      <c r="M231" s="19"/>
    </row>
    <row r="232" spans="1:14" x14ac:dyDescent="0.25">
      <c r="A232" s="21" t="s">
        <v>320</v>
      </c>
      <c r="B232" s="61" t="s">
        <v>321</v>
      </c>
      <c r="C232" s="125" t="s">
        <v>1218</v>
      </c>
      <c r="E232" s="38"/>
      <c r="H232" s="19"/>
      <c r="L232" s="19"/>
      <c r="M232" s="19"/>
    </row>
    <row r="233" spans="1:14" x14ac:dyDescent="0.25">
      <c r="A233" s="21" t="s">
        <v>322</v>
      </c>
      <c r="B233" s="61" t="s">
        <v>323</v>
      </c>
      <c r="C233" s="21" t="s">
        <v>1218</v>
      </c>
      <c r="E233" s="38"/>
      <c r="H233" s="19"/>
      <c r="L233" s="19"/>
      <c r="M233" s="19"/>
    </row>
    <row r="234" spans="1:14" x14ac:dyDescent="0.25">
      <c r="A234" s="21" t="s">
        <v>324</v>
      </c>
      <c r="B234" s="36" t="s">
        <v>325</v>
      </c>
      <c r="C234" s="38"/>
      <c r="D234" s="38"/>
      <c r="E234" s="38"/>
      <c r="H234" s="19"/>
      <c r="L234" s="19"/>
      <c r="M234" s="19"/>
    </row>
    <row r="235" spans="1:14" x14ac:dyDescent="0.25">
      <c r="A235" s="21" t="s">
        <v>326</v>
      </c>
      <c r="B235" s="106" t="s">
        <v>327</v>
      </c>
      <c r="C235" s="127">
        <v>1000</v>
      </c>
      <c r="D235" s="38"/>
      <c r="E235" s="38"/>
      <c r="H235" s="19"/>
      <c r="L235" s="19"/>
      <c r="M235" s="19"/>
    </row>
    <row r="236" spans="1:14" x14ac:dyDescent="0.25">
      <c r="A236" s="149" t="s">
        <v>328</v>
      </c>
      <c r="B236" s="273" t="s">
        <v>329</v>
      </c>
      <c r="C236" s="127">
        <v>-13.672859852068079</v>
      </c>
      <c r="D236" s="38"/>
      <c r="E236" s="38"/>
      <c r="H236" s="19"/>
      <c r="L236" s="19"/>
      <c r="M236" s="19"/>
    </row>
    <row r="237" spans="1:14" x14ac:dyDescent="0.25">
      <c r="A237" s="149" t="s">
        <v>330</v>
      </c>
      <c r="B237" s="273" t="s">
        <v>1638</v>
      </c>
      <c r="C237" s="127">
        <v>-13.672859852068079</v>
      </c>
      <c r="D237" s="38"/>
      <c r="E237" s="38"/>
      <c r="H237" s="19"/>
      <c r="L237" s="19"/>
      <c r="M237" s="19"/>
    </row>
    <row r="238" spans="1:14" x14ac:dyDescent="0.25">
      <c r="A238" s="149" t="s">
        <v>331</v>
      </c>
      <c r="B238" s="149"/>
      <c r="C238" s="151"/>
      <c r="D238" s="38"/>
      <c r="E238" s="38"/>
      <c r="H238" s="19"/>
      <c r="L238" s="19"/>
      <c r="M238" s="19"/>
    </row>
    <row r="239" spans="1:14" ht="30" x14ac:dyDescent="0.25">
      <c r="A239" s="147"/>
      <c r="B239" s="152" t="s">
        <v>1586</v>
      </c>
      <c r="C239" s="147"/>
      <c r="D239"/>
      <c r="E239"/>
      <c r="F239"/>
      <c r="G239"/>
      <c r="H239" s="19"/>
      <c r="K239" s="62"/>
      <c r="L239" s="62"/>
      <c r="M239" s="62"/>
      <c r="N239" s="62"/>
    </row>
    <row r="240" spans="1:14" ht="30" x14ac:dyDescent="0.25">
      <c r="A240" s="149" t="s">
        <v>1587</v>
      </c>
      <c r="B240" s="149" t="s">
        <v>1588</v>
      </c>
      <c r="C240" s="149" t="s">
        <v>1421</v>
      </c>
      <c r="D240"/>
      <c r="E240"/>
      <c r="F240"/>
      <c r="G240"/>
      <c r="H240" s="19"/>
      <c r="K240" s="62"/>
      <c r="L240" s="62"/>
      <c r="M240" s="62"/>
      <c r="N240" s="62"/>
    </row>
    <row r="241" spans="1:14" ht="30" x14ac:dyDescent="0.25">
      <c r="A241" s="149" t="s">
        <v>1589</v>
      </c>
      <c r="B241" s="149" t="s">
        <v>1590</v>
      </c>
      <c r="C241" s="153" t="s">
        <v>35</v>
      </c>
      <c r="D241"/>
      <c r="E241"/>
      <c r="F241"/>
      <c r="G241"/>
      <c r="H241" s="19"/>
      <c r="K241" s="62"/>
      <c r="L241" s="62"/>
      <c r="M241" s="62"/>
      <c r="N241" s="62"/>
    </row>
    <row r="242" spans="1:14" x14ac:dyDescent="0.25">
      <c r="A242" s="149" t="s">
        <v>1591</v>
      </c>
      <c r="B242" s="149" t="s">
        <v>1592</v>
      </c>
      <c r="C242" s="153" t="s">
        <v>1593</v>
      </c>
      <c r="D242"/>
      <c r="E242"/>
      <c r="F242"/>
      <c r="G242"/>
      <c r="H242" s="19"/>
      <c r="K242" s="62"/>
      <c r="L242" s="62"/>
      <c r="M242" s="62"/>
      <c r="N242" s="62"/>
    </row>
    <row r="243" spans="1:14" ht="45" x14ac:dyDescent="0.25">
      <c r="A243" s="149" t="s">
        <v>1594</v>
      </c>
      <c r="B243" s="149" t="s">
        <v>1595</v>
      </c>
      <c r="C243" s="149" t="s">
        <v>1596</v>
      </c>
      <c r="D243"/>
      <c r="E243"/>
      <c r="F243"/>
      <c r="G243"/>
      <c r="H243" s="19"/>
      <c r="K243" s="62"/>
      <c r="L243" s="62"/>
      <c r="M243" s="62"/>
      <c r="N243" s="62"/>
    </row>
    <row r="244" spans="1:14" hidden="1" x14ac:dyDescent="0.25">
      <c r="A244" s="21" t="s">
        <v>332</v>
      </c>
      <c r="D244"/>
      <c r="E244"/>
      <c r="F244"/>
      <c r="G244"/>
      <c r="H244" s="19"/>
      <c r="K244" s="62"/>
      <c r="L244" s="62"/>
      <c r="M244" s="62"/>
      <c r="N244" s="62"/>
    </row>
    <row r="245" spans="1:14" hidden="1" x14ac:dyDescent="0.25">
      <c r="A245" s="21" t="s">
        <v>333</v>
      </c>
      <c r="D245"/>
      <c r="E245"/>
      <c r="F245"/>
      <c r="G245"/>
      <c r="H245" s="19"/>
      <c r="K245" s="62"/>
      <c r="L245" s="62"/>
      <c r="M245" s="62"/>
      <c r="N245" s="62"/>
    </row>
    <row r="246" spans="1:14" hidden="1" x14ac:dyDescent="0.25">
      <c r="A246" s="21" t="s">
        <v>334</v>
      </c>
      <c r="D246"/>
      <c r="E246"/>
      <c r="F246"/>
      <c r="G246"/>
      <c r="H246" s="19"/>
      <c r="K246" s="62"/>
      <c r="L246" s="62"/>
      <c r="M246" s="62"/>
      <c r="N246" s="62"/>
    </row>
    <row r="247" spans="1:14" hidden="1" x14ac:dyDescent="0.25">
      <c r="A247" s="21" t="s">
        <v>335</v>
      </c>
      <c r="D247"/>
      <c r="E247"/>
      <c r="F247"/>
      <c r="G247"/>
      <c r="H247" s="19"/>
      <c r="K247" s="62"/>
      <c r="L247" s="62"/>
      <c r="M247" s="62"/>
      <c r="N247" s="62"/>
    </row>
    <row r="248" spans="1:14" hidden="1" x14ac:dyDescent="0.25">
      <c r="A248" s="21" t="s">
        <v>336</v>
      </c>
      <c r="D248"/>
      <c r="E248"/>
      <c r="F248"/>
      <c r="G248"/>
      <c r="H248" s="19"/>
      <c r="K248" s="62"/>
      <c r="L248" s="62"/>
      <c r="M248" s="62"/>
      <c r="N248" s="62"/>
    </row>
    <row r="249" spans="1:14" hidden="1" x14ac:dyDescent="0.25">
      <c r="A249" s="21" t="s">
        <v>337</v>
      </c>
      <c r="D249"/>
      <c r="E249"/>
      <c r="F249"/>
      <c r="G249"/>
      <c r="H249" s="19"/>
      <c r="K249" s="62"/>
      <c r="L249" s="62"/>
      <c r="M249" s="62"/>
      <c r="N249" s="62"/>
    </row>
    <row r="250" spans="1:14" hidden="1" x14ac:dyDescent="0.25">
      <c r="A250" s="21" t="s">
        <v>338</v>
      </c>
      <c r="D250"/>
      <c r="E250"/>
      <c r="F250"/>
      <c r="G250"/>
      <c r="H250" s="19"/>
      <c r="K250" s="62"/>
      <c r="L250" s="62"/>
      <c r="M250" s="62"/>
      <c r="N250" s="62"/>
    </row>
    <row r="251" spans="1:14" hidden="1" x14ac:dyDescent="0.25">
      <c r="A251" s="21" t="s">
        <v>339</v>
      </c>
      <c r="D251"/>
      <c r="E251"/>
      <c r="F251"/>
      <c r="G251"/>
      <c r="H251" s="19"/>
      <c r="K251" s="62"/>
      <c r="L251" s="62"/>
      <c r="M251" s="62"/>
      <c r="N251" s="62"/>
    </row>
    <row r="252" spans="1:14" hidden="1" x14ac:dyDescent="0.25">
      <c r="A252" s="21" t="s">
        <v>340</v>
      </c>
      <c r="D252"/>
      <c r="E252"/>
      <c r="F252"/>
      <c r="G252"/>
      <c r="H252" s="19"/>
      <c r="K252" s="62"/>
      <c r="L252" s="62"/>
      <c r="M252" s="62"/>
      <c r="N252" s="62"/>
    </row>
    <row r="253" spans="1:14" hidden="1" x14ac:dyDescent="0.25">
      <c r="A253" s="21" t="s">
        <v>341</v>
      </c>
      <c r="D253"/>
      <c r="E253"/>
      <c r="F253"/>
      <c r="G253"/>
      <c r="H253" s="19"/>
      <c r="K253" s="62"/>
      <c r="L253" s="62"/>
      <c r="M253" s="62"/>
      <c r="N253" s="62"/>
    </row>
    <row r="254" spans="1:14" hidden="1" x14ac:dyDescent="0.25">
      <c r="A254" s="21" t="s">
        <v>342</v>
      </c>
      <c r="D254"/>
      <c r="E254"/>
      <c r="F254"/>
      <c r="G254"/>
      <c r="H254" s="19"/>
      <c r="K254" s="62"/>
      <c r="L254" s="62"/>
      <c r="M254" s="62"/>
      <c r="N254" s="62"/>
    </row>
    <row r="255" spans="1:14" hidden="1" x14ac:dyDescent="0.25">
      <c r="A255" s="21" t="s">
        <v>343</v>
      </c>
      <c r="D255"/>
      <c r="E255"/>
      <c r="F255"/>
      <c r="G255"/>
      <c r="H255" s="19"/>
      <c r="K255" s="62"/>
      <c r="L255" s="62"/>
      <c r="M255" s="62"/>
      <c r="N255" s="62"/>
    </row>
    <row r="256" spans="1:14" hidden="1" x14ac:dyDescent="0.25">
      <c r="A256" s="21" t="s">
        <v>344</v>
      </c>
      <c r="D256"/>
      <c r="E256"/>
      <c r="F256"/>
      <c r="G256"/>
      <c r="H256" s="19"/>
      <c r="K256" s="62"/>
      <c r="L256" s="62"/>
      <c r="M256" s="62"/>
      <c r="N256" s="62"/>
    </row>
    <row r="257" spans="1:14" hidden="1" x14ac:dyDescent="0.25">
      <c r="A257" s="21" t="s">
        <v>345</v>
      </c>
      <c r="D257"/>
      <c r="E257"/>
      <c r="F257"/>
      <c r="G257"/>
      <c r="H257" s="19"/>
      <c r="K257" s="62"/>
      <c r="L257" s="62"/>
      <c r="M257" s="62"/>
      <c r="N257" s="62"/>
    </row>
    <row r="258" spans="1:14" hidden="1" x14ac:dyDescent="0.25">
      <c r="A258" s="21" t="s">
        <v>346</v>
      </c>
      <c r="D258"/>
      <c r="E258"/>
      <c r="F258"/>
      <c r="G258"/>
      <c r="H258" s="19"/>
      <c r="K258" s="62"/>
      <c r="L258" s="62"/>
      <c r="M258" s="62"/>
      <c r="N258" s="62"/>
    </row>
    <row r="259" spans="1:14" hidden="1" x14ac:dyDescent="0.25">
      <c r="A259" s="21" t="s">
        <v>347</v>
      </c>
      <c r="D259"/>
      <c r="E259"/>
      <c r="F259"/>
      <c r="G259"/>
      <c r="H259" s="19"/>
      <c r="K259" s="62"/>
      <c r="L259" s="62"/>
      <c r="M259" s="62"/>
      <c r="N259" s="62"/>
    </row>
    <row r="260" spans="1:14" hidden="1" x14ac:dyDescent="0.25">
      <c r="A260" s="21" t="s">
        <v>348</v>
      </c>
      <c r="D260"/>
      <c r="E260"/>
      <c r="F260"/>
      <c r="G260"/>
      <c r="H260" s="19"/>
      <c r="K260" s="62"/>
      <c r="L260" s="62"/>
      <c r="M260" s="62"/>
      <c r="N260" s="62"/>
    </row>
    <row r="261" spans="1:14" hidden="1" x14ac:dyDescent="0.25">
      <c r="A261" s="21" t="s">
        <v>349</v>
      </c>
      <c r="D261"/>
      <c r="E261"/>
      <c r="F261"/>
      <c r="G261"/>
      <c r="H261" s="19"/>
      <c r="K261" s="62"/>
      <c r="L261" s="62"/>
      <c r="M261" s="62"/>
      <c r="N261" s="62"/>
    </row>
    <row r="262" spans="1:14" hidden="1" x14ac:dyDescent="0.25">
      <c r="A262" s="21" t="s">
        <v>350</v>
      </c>
      <c r="D262"/>
      <c r="E262"/>
      <c r="F262"/>
      <c r="G262"/>
      <c r="H262" s="19"/>
      <c r="K262" s="62"/>
      <c r="L262" s="62"/>
      <c r="M262" s="62"/>
      <c r="N262" s="62"/>
    </row>
    <row r="263" spans="1:14" hidden="1" x14ac:dyDescent="0.25">
      <c r="A263" s="21" t="s">
        <v>351</v>
      </c>
      <c r="D263"/>
      <c r="E263"/>
      <c r="F263"/>
      <c r="G263"/>
      <c r="H263" s="19"/>
      <c r="K263" s="62"/>
      <c r="L263" s="62"/>
      <c r="M263" s="62"/>
      <c r="N263" s="62"/>
    </row>
    <row r="264" spans="1:14" hidden="1" x14ac:dyDescent="0.25">
      <c r="A264" s="21" t="s">
        <v>352</v>
      </c>
      <c r="D264"/>
      <c r="E264"/>
      <c r="F264"/>
      <c r="G264"/>
      <c r="H264" s="19"/>
      <c r="K264" s="62"/>
      <c r="L264" s="62"/>
      <c r="M264" s="62"/>
      <c r="N264" s="62"/>
    </row>
    <row r="265" spans="1:14" hidden="1" x14ac:dyDescent="0.25">
      <c r="A265" s="21" t="s">
        <v>353</v>
      </c>
      <c r="D265"/>
      <c r="E265"/>
      <c r="F265"/>
      <c r="G265"/>
      <c r="H265" s="19"/>
      <c r="K265" s="62"/>
      <c r="L265" s="62"/>
      <c r="M265" s="62"/>
      <c r="N265" s="62"/>
    </row>
    <row r="266" spans="1:14" hidden="1" x14ac:dyDescent="0.25">
      <c r="A266" s="21" t="s">
        <v>354</v>
      </c>
      <c r="D266"/>
      <c r="E266"/>
      <c r="F266"/>
      <c r="G266"/>
      <c r="H266" s="19"/>
      <c r="K266" s="62"/>
      <c r="L266" s="62"/>
      <c r="M266" s="62"/>
      <c r="N266" s="62"/>
    </row>
    <row r="267" spans="1:14" hidden="1" x14ac:dyDescent="0.25">
      <c r="A267" s="21" t="s">
        <v>355</v>
      </c>
      <c r="D267"/>
      <c r="E267"/>
      <c r="F267"/>
      <c r="G267"/>
      <c r="H267" s="19"/>
      <c r="K267" s="62"/>
      <c r="L267" s="62"/>
      <c r="M267" s="62"/>
      <c r="N267" s="62"/>
    </row>
    <row r="268" spans="1:14" hidden="1" x14ac:dyDescent="0.25">
      <c r="A268" s="21" t="s">
        <v>356</v>
      </c>
      <c r="D268"/>
      <c r="E268"/>
      <c r="F268"/>
      <c r="G268"/>
      <c r="H268" s="19"/>
      <c r="K268" s="62"/>
      <c r="L268" s="62"/>
      <c r="M268" s="62"/>
      <c r="N268" s="62"/>
    </row>
    <row r="269" spans="1:14" hidden="1" x14ac:dyDescent="0.25">
      <c r="A269" s="21" t="s">
        <v>357</v>
      </c>
      <c r="D269"/>
      <c r="E269"/>
      <c r="F269"/>
      <c r="G269"/>
      <c r="H269" s="19"/>
      <c r="K269" s="62"/>
      <c r="L269" s="62"/>
      <c r="M269" s="62"/>
      <c r="N269" s="62"/>
    </row>
    <row r="270" spans="1:14" hidden="1" x14ac:dyDescent="0.25">
      <c r="A270" s="21" t="s">
        <v>358</v>
      </c>
      <c r="D270"/>
      <c r="E270"/>
      <c r="F270"/>
      <c r="G270"/>
      <c r="H270" s="19"/>
      <c r="K270" s="62"/>
      <c r="L270" s="62"/>
      <c r="M270" s="62"/>
      <c r="N270" s="62"/>
    </row>
    <row r="271" spans="1:14" hidden="1" x14ac:dyDescent="0.25">
      <c r="A271" s="21" t="s">
        <v>359</v>
      </c>
      <c r="D271"/>
      <c r="E271"/>
      <c r="F271"/>
      <c r="G271"/>
      <c r="H271" s="19"/>
      <c r="K271" s="62"/>
      <c r="L271" s="62"/>
      <c r="M271" s="62"/>
      <c r="N271" s="62"/>
    </row>
    <row r="272" spans="1:14" hidden="1" x14ac:dyDescent="0.25">
      <c r="A272" s="21" t="s">
        <v>360</v>
      </c>
      <c r="D272"/>
      <c r="E272"/>
      <c r="F272"/>
      <c r="G272"/>
      <c r="H272" s="19"/>
      <c r="K272" s="62"/>
      <c r="L272" s="62"/>
      <c r="M272" s="62"/>
      <c r="N272" s="62"/>
    </row>
    <row r="273" spans="1:14" hidden="1" x14ac:dyDescent="0.25">
      <c r="A273" s="21" t="s">
        <v>361</v>
      </c>
      <c r="D273"/>
      <c r="E273"/>
      <c r="F273"/>
      <c r="G273"/>
      <c r="H273" s="19"/>
      <c r="K273" s="62"/>
      <c r="L273" s="62"/>
      <c r="M273" s="62"/>
      <c r="N273" s="62"/>
    </row>
    <row r="274" spans="1:14" hidden="1" x14ac:dyDescent="0.25">
      <c r="A274" s="21" t="s">
        <v>362</v>
      </c>
      <c r="D274"/>
      <c r="E274"/>
      <c r="F274"/>
      <c r="G274"/>
      <c r="H274" s="19"/>
      <c r="K274" s="62"/>
      <c r="L274" s="62"/>
      <c r="M274" s="62"/>
      <c r="N274" s="62"/>
    </row>
    <row r="275" spans="1:14" hidden="1" x14ac:dyDescent="0.25">
      <c r="A275" s="21" t="s">
        <v>363</v>
      </c>
      <c r="D275"/>
      <c r="E275"/>
      <c r="F275"/>
      <c r="G275"/>
      <c r="H275" s="19"/>
      <c r="K275" s="62"/>
      <c r="L275" s="62"/>
      <c r="M275" s="62"/>
      <c r="N275" s="62"/>
    </row>
    <row r="276" spans="1:14" hidden="1" x14ac:dyDescent="0.25">
      <c r="A276" s="21" t="s">
        <v>364</v>
      </c>
      <c r="D276"/>
      <c r="E276"/>
      <c r="F276"/>
      <c r="G276"/>
      <c r="H276" s="19"/>
      <c r="K276" s="62"/>
      <c r="L276" s="62"/>
      <c r="M276" s="62"/>
      <c r="N276" s="62"/>
    </row>
    <row r="277" spans="1:14" hidden="1" x14ac:dyDescent="0.25">
      <c r="A277" s="21" t="s">
        <v>365</v>
      </c>
      <c r="D277"/>
      <c r="E277"/>
      <c r="F277"/>
      <c r="G277"/>
      <c r="H277" s="19"/>
      <c r="K277" s="62"/>
      <c r="L277" s="62"/>
      <c r="M277" s="62"/>
      <c r="N277" s="62"/>
    </row>
    <row r="278" spans="1:14" hidden="1" x14ac:dyDescent="0.25">
      <c r="A278" s="21" t="s">
        <v>366</v>
      </c>
      <c r="D278"/>
      <c r="E278"/>
      <c r="F278"/>
      <c r="G278"/>
      <c r="H278" s="19"/>
      <c r="K278" s="62"/>
      <c r="L278" s="62"/>
      <c r="M278" s="62"/>
      <c r="N278" s="62"/>
    </row>
    <row r="279" spans="1:14" hidden="1" x14ac:dyDescent="0.25">
      <c r="A279" s="21" t="s">
        <v>367</v>
      </c>
      <c r="D279"/>
      <c r="E279"/>
      <c r="F279"/>
      <c r="G279"/>
      <c r="H279" s="19"/>
      <c r="K279" s="62"/>
      <c r="L279" s="62"/>
      <c r="M279" s="62"/>
      <c r="N279" s="62"/>
    </row>
    <row r="280" spans="1:14" hidden="1" x14ac:dyDescent="0.25">
      <c r="A280" s="21" t="s">
        <v>368</v>
      </c>
      <c r="D280"/>
      <c r="E280"/>
      <c r="F280"/>
      <c r="G280"/>
      <c r="H280" s="19"/>
      <c r="K280" s="62"/>
      <c r="L280" s="62"/>
      <c r="M280" s="62"/>
      <c r="N280" s="62"/>
    </row>
    <row r="281" spans="1:14" x14ac:dyDescent="0.25">
      <c r="A281" s="21" t="s">
        <v>369</v>
      </c>
      <c r="D281"/>
      <c r="E281"/>
      <c r="F281"/>
      <c r="G281"/>
      <c r="H281" s="19"/>
      <c r="K281" s="62"/>
      <c r="L281" s="62"/>
      <c r="M281" s="62"/>
      <c r="N281" s="62"/>
    </row>
    <row r="282" spans="1:14" x14ac:dyDescent="0.25">
      <c r="A282" s="21" t="s">
        <v>370</v>
      </c>
      <c r="D282"/>
      <c r="E282"/>
      <c r="F282"/>
      <c r="G282"/>
      <c r="H282" s="19"/>
      <c r="K282" s="62"/>
      <c r="L282" s="62"/>
      <c r="M282" s="62"/>
      <c r="N282" s="62"/>
    </row>
    <row r="283" spans="1:14" x14ac:dyDescent="0.25">
      <c r="A283" s="21" t="s">
        <v>371</v>
      </c>
      <c r="D283"/>
      <c r="E283"/>
      <c r="F283"/>
      <c r="G283"/>
      <c r="H283" s="19"/>
      <c r="K283" s="62"/>
      <c r="L283" s="62"/>
      <c r="M283" s="62"/>
      <c r="N283" s="62"/>
    </row>
    <row r="284" spans="1:14" x14ac:dyDescent="0.25">
      <c r="A284" s="21" t="s">
        <v>372</v>
      </c>
      <c r="D284"/>
      <c r="E284"/>
      <c r="F284"/>
      <c r="G284"/>
      <c r="H284" s="19"/>
      <c r="K284" s="62"/>
      <c r="L284" s="62"/>
      <c r="M284" s="62"/>
      <c r="N284" s="62"/>
    </row>
    <row r="285" spans="1:14" ht="37.5" x14ac:dyDescent="0.25">
      <c r="A285" s="32"/>
      <c r="B285" s="32" t="s">
        <v>373</v>
      </c>
      <c r="C285" s="32" t="s">
        <v>1</v>
      </c>
      <c r="D285" s="32" t="s">
        <v>1</v>
      </c>
      <c r="E285" s="32"/>
      <c r="F285" s="33"/>
      <c r="G285" s="34"/>
      <c r="H285" s="19"/>
      <c r="I285" s="25"/>
      <c r="J285" s="25"/>
      <c r="K285" s="25"/>
      <c r="L285" s="25"/>
      <c r="M285" s="27"/>
    </row>
    <row r="286" spans="1:14" ht="18.75" x14ac:dyDescent="0.25">
      <c r="A286" s="63" t="s">
        <v>374</v>
      </c>
      <c r="B286" s="64"/>
      <c r="C286" s="64"/>
      <c r="D286" s="64"/>
      <c r="E286" s="64"/>
      <c r="F286" s="65"/>
      <c r="G286" s="64"/>
      <c r="H286" s="19"/>
      <c r="I286" s="25"/>
      <c r="J286" s="25"/>
      <c r="K286" s="25"/>
      <c r="L286" s="25"/>
      <c r="M286" s="27"/>
    </row>
    <row r="287" spans="1:14" ht="18.75" x14ac:dyDescent="0.25">
      <c r="A287" s="63" t="s">
        <v>375</v>
      </c>
      <c r="B287" s="64"/>
      <c r="C287" s="64"/>
      <c r="D287" s="64"/>
      <c r="E287" s="64"/>
      <c r="F287" s="65"/>
      <c r="G287" s="64"/>
      <c r="H287" s="19"/>
      <c r="I287" s="25"/>
      <c r="J287" s="25"/>
      <c r="K287" s="25"/>
      <c r="L287" s="25"/>
      <c r="M287" s="27"/>
    </row>
    <row r="288" spans="1:14" x14ac:dyDescent="0.25">
      <c r="A288" s="149" t="s">
        <v>376</v>
      </c>
      <c r="B288" s="154" t="s">
        <v>1597</v>
      </c>
      <c r="C288" s="66">
        <v>38</v>
      </c>
      <c r="D288" s="57"/>
      <c r="E288" s="57"/>
      <c r="F288" s="57"/>
      <c r="G288" s="57"/>
      <c r="H288" s="19"/>
      <c r="I288" s="36"/>
      <c r="J288" s="66"/>
      <c r="L288" s="57"/>
      <c r="M288" s="57"/>
      <c r="N288" s="57"/>
    </row>
    <row r="289" spans="1:14" x14ac:dyDescent="0.25">
      <c r="A289" s="149" t="s">
        <v>377</v>
      </c>
      <c r="B289" s="154" t="s">
        <v>1598</v>
      </c>
      <c r="C289" s="66">
        <v>39</v>
      </c>
      <c r="D289" s="149"/>
      <c r="E289" s="57"/>
      <c r="F289" s="57"/>
      <c r="G289" s="155"/>
      <c r="H289" s="19"/>
      <c r="I289" s="36"/>
      <c r="J289" s="66"/>
      <c r="L289" s="57"/>
      <c r="M289" s="57"/>
    </row>
    <row r="290" spans="1:14" ht="30" x14ac:dyDescent="0.25">
      <c r="A290" s="149" t="s">
        <v>378</v>
      </c>
      <c r="B290" s="154" t="s">
        <v>1599</v>
      </c>
      <c r="C290" s="299" t="s">
        <v>1600</v>
      </c>
      <c r="D290" s="149"/>
      <c r="E290" s="149"/>
      <c r="F290" s="149"/>
      <c r="G290" s="156"/>
      <c r="H290" s="19"/>
      <c r="I290" s="36"/>
      <c r="J290" s="66"/>
      <c r="K290" s="66"/>
      <c r="L290" s="67"/>
      <c r="M290" s="57"/>
      <c r="N290" s="67"/>
    </row>
    <row r="291" spans="1:14" ht="30" x14ac:dyDescent="0.25">
      <c r="A291" s="149" t="s">
        <v>379</v>
      </c>
      <c r="B291" s="154" t="s">
        <v>1601</v>
      </c>
      <c r="C291" s="66" t="s">
        <v>2105</v>
      </c>
      <c r="D291" s="66" t="s">
        <v>2106</v>
      </c>
      <c r="E291" s="156"/>
      <c r="F291" s="57"/>
      <c r="G291" s="155"/>
      <c r="H291" s="19"/>
      <c r="I291" s="36"/>
      <c r="J291" s="66"/>
    </row>
    <row r="292" spans="1:14" x14ac:dyDescent="0.25">
      <c r="A292" s="149" t="s">
        <v>380</v>
      </c>
      <c r="B292" s="154" t="s">
        <v>1602</v>
      </c>
      <c r="C292" s="66">
        <v>52</v>
      </c>
      <c r="D292" s="149"/>
      <c r="E292" s="149"/>
      <c r="F292" s="149"/>
      <c r="G292" s="156"/>
      <c r="H292" s="19"/>
      <c r="I292" s="36"/>
      <c r="J292" s="62"/>
      <c r="K292" s="66"/>
      <c r="L292" s="67"/>
      <c r="N292" s="67"/>
    </row>
    <row r="293" spans="1:14" ht="60" x14ac:dyDescent="0.25">
      <c r="A293" s="149" t="s">
        <v>381</v>
      </c>
      <c r="B293" s="154" t="s">
        <v>1603</v>
      </c>
      <c r="C293" s="157" t="s">
        <v>2107</v>
      </c>
      <c r="D293" s="66" t="s">
        <v>2108</v>
      </c>
      <c r="E293" s="156"/>
      <c r="F293" s="66" t="s">
        <v>2109</v>
      </c>
      <c r="G293" s="66" t="s">
        <v>2110</v>
      </c>
      <c r="H293" s="19"/>
      <c r="I293" s="36"/>
      <c r="M293" s="67"/>
    </row>
    <row r="294" spans="1:14" x14ac:dyDescent="0.25">
      <c r="A294" s="149" t="s">
        <v>382</v>
      </c>
      <c r="B294" s="154" t="s">
        <v>1604</v>
      </c>
      <c r="C294" s="157" t="s">
        <v>1605</v>
      </c>
      <c r="D294" s="149"/>
      <c r="E294" s="149"/>
      <c r="F294" s="149"/>
      <c r="G294" s="155"/>
      <c r="H294" s="19"/>
      <c r="I294" s="36"/>
      <c r="J294" s="66"/>
      <c r="M294" s="67"/>
    </row>
    <row r="295" spans="1:14" ht="30" x14ac:dyDescent="0.25">
      <c r="A295" s="149" t="s">
        <v>383</v>
      </c>
      <c r="B295" s="154" t="s">
        <v>1606</v>
      </c>
      <c r="C295" s="66" t="s">
        <v>2111</v>
      </c>
      <c r="D295" s="66" t="s">
        <v>2112</v>
      </c>
      <c r="E295" s="149"/>
      <c r="F295" s="66" t="s">
        <v>2113</v>
      </c>
      <c r="G295" s="155"/>
      <c r="H295" s="19"/>
      <c r="I295" s="36"/>
      <c r="J295" s="66"/>
      <c r="L295" s="67"/>
      <c r="M295" s="67"/>
    </row>
    <row r="296" spans="1:14" x14ac:dyDescent="0.25">
      <c r="A296" s="149" t="s">
        <v>384</v>
      </c>
      <c r="B296" s="154" t="s">
        <v>1607</v>
      </c>
      <c r="C296" s="66">
        <v>111</v>
      </c>
      <c r="D296" s="149"/>
      <c r="E296" s="149"/>
      <c r="F296" s="156"/>
      <c r="G296" s="155"/>
      <c r="H296" s="19"/>
      <c r="I296" s="36"/>
      <c r="J296" s="66"/>
      <c r="L296" s="67"/>
      <c r="M296" s="67"/>
    </row>
    <row r="297" spans="1:14" x14ac:dyDescent="0.25">
      <c r="A297" s="149" t="s">
        <v>385</v>
      </c>
      <c r="B297" s="154" t="s">
        <v>1608</v>
      </c>
      <c r="C297" s="66">
        <v>163</v>
      </c>
      <c r="D297" s="149"/>
      <c r="E297" s="156"/>
      <c r="F297" s="156"/>
      <c r="G297" s="155"/>
      <c r="H297" s="19"/>
      <c r="J297" s="66"/>
      <c r="L297" s="67"/>
    </row>
    <row r="298" spans="1:14" x14ac:dyDescent="0.25">
      <c r="A298" s="149" t="s">
        <v>386</v>
      </c>
      <c r="B298" s="154" t="s">
        <v>1609</v>
      </c>
      <c r="C298" s="66">
        <v>137</v>
      </c>
      <c r="D298" s="149"/>
      <c r="E298" s="156"/>
      <c r="F298" s="156"/>
      <c r="G298" s="155"/>
      <c r="H298" s="19"/>
      <c r="I298" s="36"/>
      <c r="J298" s="66"/>
      <c r="L298" s="67"/>
    </row>
    <row r="299" spans="1:14" ht="38.25" customHeight="1" x14ac:dyDescent="0.25">
      <c r="A299" s="149" t="s">
        <v>387</v>
      </c>
      <c r="B299" s="154" t="s">
        <v>1610</v>
      </c>
      <c r="C299" s="298" t="s">
        <v>2162</v>
      </c>
      <c r="D299" s="149"/>
      <c r="E299" s="156"/>
      <c r="F299" s="149"/>
      <c r="G299" s="155"/>
      <c r="H299" s="19"/>
      <c r="I299" s="36"/>
      <c r="J299" s="66"/>
      <c r="L299" s="67"/>
    </row>
    <row r="300" spans="1:14" ht="45" x14ac:dyDescent="0.25">
      <c r="A300" s="149" t="s">
        <v>388</v>
      </c>
      <c r="B300" s="154" t="s">
        <v>1611</v>
      </c>
      <c r="C300" s="66" t="s">
        <v>1612</v>
      </c>
      <c r="D300" s="66" t="s">
        <v>1613</v>
      </c>
      <c r="E300" s="156"/>
      <c r="F300" s="149"/>
      <c r="G300" s="155"/>
      <c r="H300" s="19"/>
      <c r="I300" s="36"/>
      <c r="J300" s="66"/>
      <c r="K300" s="66"/>
      <c r="L300" s="67"/>
    </row>
    <row r="301" spans="1:14" outlineLevel="1" x14ac:dyDescent="0.25">
      <c r="A301" s="149" t="s">
        <v>1614</v>
      </c>
      <c r="B301" s="154" t="s">
        <v>1615</v>
      </c>
      <c r="C301" s="66" t="s">
        <v>1616</v>
      </c>
      <c r="D301" s="149"/>
      <c r="E301" s="149"/>
      <c r="F301" s="149"/>
      <c r="G301" s="155"/>
      <c r="H301" s="19"/>
      <c r="I301" s="36"/>
      <c r="J301" s="66"/>
      <c r="K301" s="66"/>
      <c r="L301" s="67"/>
    </row>
    <row r="302" spans="1:14" outlineLevel="1" x14ac:dyDescent="0.25">
      <c r="A302" s="149" t="s">
        <v>1617</v>
      </c>
      <c r="B302" s="154" t="s">
        <v>1618</v>
      </c>
      <c r="C302" s="66" t="s">
        <v>2114</v>
      </c>
      <c r="D302" s="149"/>
      <c r="E302" s="149"/>
      <c r="F302" s="149"/>
      <c r="G302" s="155"/>
      <c r="H302" s="19"/>
      <c r="I302" s="36"/>
      <c r="J302" s="66"/>
      <c r="K302" s="66"/>
      <c r="L302" s="67"/>
    </row>
    <row r="303" spans="1:14" outlineLevel="1" x14ac:dyDescent="0.25">
      <c r="A303" s="149" t="s">
        <v>1619</v>
      </c>
      <c r="B303" s="154" t="s">
        <v>1620</v>
      </c>
      <c r="C303" s="66">
        <v>65</v>
      </c>
      <c r="D303" s="149"/>
      <c r="E303" s="149"/>
      <c r="F303" s="149"/>
      <c r="G303" s="155"/>
      <c r="H303" s="19"/>
      <c r="I303" s="36"/>
      <c r="J303" s="66"/>
      <c r="K303" s="66"/>
      <c r="L303" s="67"/>
    </row>
    <row r="304" spans="1:14" outlineLevel="1" x14ac:dyDescent="0.25">
      <c r="A304" s="149" t="s">
        <v>1621</v>
      </c>
      <c r="B304" s="154" t="s">
        <v>1622</v>
      </c>
      <c r="C304" s="66">
        <v>88</v>
      </c>
      <c r="D304" s="149"/>
      <c r="E304" s="149"/>
      <c r="F304" s="149"/>
      <c r="G304" s="155"/>
      <c r="H304" s="19"/>
      <c r="I304" s="36"/>
      <c r="J304" s="66"/>
      <c r="K304" s="66"/>
      <c r="L304" s="67"/>
    </row>
    <row r="305" spans="1:13" s="50" customFormat="1" outlineLevel="1" x14ac:dyDescent="0.25">
      <c r="A305" s="149" t="s">
        <v>1623</v>
      </c>
      <c r="B305" s="154" t="s">
        <v>1624</v>
      </c>
      <c r="C305" s="66" t="s">
        <v>1625</v>
      </c>
      <c r="D305" s="149"/>
      <c r="E305" s="156"/>
      <c r="F305" s="149"/>
      <c r="G305" s="155"/>
      <c r="H305" s="19"/>
      <c r="I305" s="36"/>
      <c r="J305" s="66"/>
      <c r="K305" s="66"/>
      <c r="L305" s="67"/>
      <c r="M305" s="21"/>
    </row>
    <row r="306" spans="1:13" s="50" customFormat="1" outlineLevel="1" x14ac:dyDescent="0.25">
      <c r="A306" s="149" t="s">
        <v>1626</v>
      </c>
      <c r="B306" s="154" t="s">
        <v>1627</v>
      </c>
      <c r="C306" s="66">
        <v>44</v>
      </c>
      <c r="D306" s="149"/>
      <c r="E306" s="156"/>
      <c r="F306" s="149"/>
      <c r="G306" s="155"/>
      <c r="H306" s="19"/>
      <c r="I306" s="36"/>
      <c r="J306" s="66"/>
      <c r="K306" s="66"/>
      <c r="L306" s="67"/>
      <c r="M306" s="21"/>
    </row>
    <row r="307" spans="1:13" s="50" customFormat="1" ht="30" outlineLevel="1" x14ac:dyDescent="0.25">
      <c r="A307" s="149" t="s">
        <v>1628</v>
      </c>
      <c r="B307" s="154" t="s">
        <v>1629</v>
      </c>
      <c r="C307" s="66" t="s">
        <v>2115</v>
      </c>
      <c r="D307" s="66" t="s">
        <v>2116</v>
      </c>
      <c r="E307" s="156"/>
      <c r="F307" s="66" t="s">
        <v>2117</v>
      </c>
      <c r="G307" s="155"/>
      <c r="H307" s="19"/>
      <c r="I307" s="36"/>
      <c r="J307" s="66"/>
      <c r="K307" s="66"/>
      <c r="L307" s="67"/>
      <c r="M307" s="21"/>
    </row>
    <row r="308" spans="1:13" s="50" customFormat="1" outlineLevel="1" x14ac:dyDescent="0.25">
      <c r="A308" s="21" t="s">
        <v>389</v>
      </c>
      <c r="B308" s="36"/>
      <c r="C308" s="66"/>
      <c r="D308" s="66"/>
      <c r="E308" s="67"/>
      <c r="F308" s="21"/>
      <c r="G308" s="19"/>
      <c r="H308" s="19"/>
      <c r="I308" s="36"/>
      <c r="J308" s="66"/>
      <c r="K308" s="66"/>
      <c r="L308" s="67"/>
      <c r="M308" s="21"/>
    </row>
    <row r="309" spans="1:13" s="50" customFormat="1" outlineLevel="1" x14ac:dyDescent="0.25">
      <c r="A309" s="21" t="s">
        <v>390</v>
      </c>
      <c r="B309" s="36"/>
      <c r="C309" s="66"/>
      <c r="D309" s="66"/>
      <c r="E309" s="67"/>
      <c r="F309" s="21"/>
      <c r="G309" s="19"/>
      <c r="H309" s="19"/>
      <c r="I309" s="36"/>
      <c r="J309" s="66"/>
      <c r="K309" s="66"/>
      <c r="L309" s="67"/>
      <c r="M309" s="21"/>
    </row>
    <row r="310" spans="1:13" s="50" customFormat="1" outlineLevel="1" x14ac:dyDescent="0.25">
      <c r="A310" s="21" t="s">
        <v>391</v>
      </c>
      <c r="B310" s="21"/>
      <c r="C310" s="21"/>
      <c r="D310" s="21"/>
      <c r="E310" s="21"/>
      <c r="F310" s="21"/>
      <c r="G310" s="19"/>
      <c r="H310" s="19"/>
      <c r="I310" s="21"/>
      <c r="J310" s="21"/>
      <c r="K310" s="21"/>
      <c r="L310" s="21"/>
      <c r="M310" s="21"/>
    </row>
    <row r="311" spans="1:13" s="50" customFormat="1" ht="37.5" x14ac:dyDescent="0.25">
      <c r="A311" s="161"/>
      <c r="B311" s="162" t="s">
        <v>31</v>
      </c>
      <c r="C311" s="161"/>
      <c r="D311" s="33"/>
      <c r="E311" s="33"/>
      <c r="F311" s="33"/>
      <c r="G311" s="34"/>
      <c r="H311" s="19"/>
      <c r="I311" s="25"/>
      <c r="J311" s="27"/>
      <c r="K311" s="27"/>
      <c r="L311" s="27"/>
      <c r="M311" s="27"/>
    </row>
    <row r="312" spans="1:13" s="50" customFormat="1" x14ac:dyDescent="0.25">
      <c r="A312" s="149" t="s">
        <v>5</v>
      </c>
      <c r="B312" s="158" t="s">
        <v>1630</v>
      </c>
      <c r="C312" s="163" t="s">
        <v>1642</v>
      </c>
      <c r="D312" s="21"/>
      <c r="E312" s="21"/>
      <c r="F312" s="21"/>
      <c r="G312" s="19"/>
      <c r="H312" s="19"/>
      <c r="I312" s="44"/>
      <c r="J312" s="66"/>
      <c r="K312" s="21"/>
      <c r="L312" s="21"/>
      <c r="M312" s="21"/>
    </row>
    <row r="313" spans="1:13" s="50" customFormat="1" outlineLevel="1" x14ac:dyDescent="0.25">
      <c r="A313" s="149" t="s">
        <v>1631</v>
      </c>
      <c r="B313" s="158" t="s">
        <v>1632</v>
      </c>
      <c r="C313" s="164" t="s">
        <v>1218</v>
      </c>
      <c r="D313" s="21"/>
      <c r="E313" s="21"/>
      <c r="F313" s="21"/>
      <c r="G313" s="19"/>
      <c r="H313" s="19"/>
      <c r="I313" s="44"/>
      <c r="J313" s="66"/>
      <c r="K313" s="21"/>
      <c r="L313" s="21"/>
      <c r="M313" s="21"/>
    </row>
    <row r="314" spans="1:13" s="50" customFormat="1" outlineLevel="1" x14ac:dyDescent="0.25">
      <c r="A314" s="149" t="s">
        <v>1633</v>
      </c>
      <c r="B314" s="158" t="s">
        <v>1634</v>
      </c>
      <c r="C314" s="164" t="s">
        <v>1218</v>
      </c>
      <c r="D314" s="21"/>
      <c r="E314" s="21"/>
      <c r="F314" s="21"/>
      <c r="G314" s="19"/>
      <c r="H314" s="19"/>
      <c r="I314" s="44"/>
      <c r="J314" s="66"/>
      <c r="K314" s="21"/>
      <c r="L314" s="21"/>
      <c r="M314" s="21"/>
    </row>
    <row r="315" spans="1:13" s="50" customFormat="1" outlineLevel="1" x14ac:dyDescent="0.25">
      <c r="A315" s="21" t="s">
        <v>392</v>
      </c>
      <c r="B315" s="44"/>
      <c r="C315" s="66"/>
      <c r="D315" s="21"/>
      <c r="E315" s="21"/>
      <c r="F315" s="21"/>
      <c r="G315" s="19"/>
      <c r="H315" s="19"/>
      <c r="I315" s="44"/>
      <c r="J315" s="66"/>
      <c r="K315" s="21"/>
      <c r="L315" s="21"/>
      <c r="M315" s="21"/>
    </row>
    <row r="316" spans="1:13" s="50" customFormat="1" outlineLevel="1" x14ac:dyDescent="0.25">
      <c r="A316" s="21" t="s">
        <v>393</v>
      </c>
      <c r="B316" s="44"/>
      <c r="C316" s="66"/>
      <c r="D316" s="21"/>
      <c r="E316" s="21"/>
      <c r="F316" s="21"/>
      <c r="G316" s="19"/>
      <c r="H316" s="19"/>
      <c r="I316" s="44"/>
      <c r="J316" s="66"/>
      <c r="K316" s="21"/>
      <c r="L316" s="21"/>
      <c r="M316" s="21"/>
    </row>
    <row r="317" spans="1:13" s="50" customFormat="1" outlineLevel="1" x14ac:dyDescent="0.25">
      <c r="A317" s="21" t="s">
        <v>394</v>
      </c>
      <c r="B317" s="44"/>
      <c r="C317" s="66"/>
      <c r="D317" s="21"/>
      <c r="E317" s="21"/>
      <c r="F317" s="21"/>
      <c r="G317" s="19"/>
      <c r="H317" s="19"/>
      <c r="I317" s="44"/>
      <c r="J317" s="66"/>
      <c r="K317" s="21"/>
      <c r="L317" s="21"/>
      <c r="M317" s="21"/>
    </row>
    <row r="318" spans="1:13" s="50" customFormat="1" outlineLevel="1" x14ac:dyDescent="0.25">
      <c r="A318" s="21" t="s">
        <v>395</v>
      </c>
      <c r="B318" s="44"/>
      <c r="C318" s="66"/>
      <c r="D318" s="21"/>
      <c r="E318" s="21"/>
      <c r="F318" s="21"/>
      <c r="G318" s="19"/>
      <c r="H318" s="19"/>
      <c r="I318" s="44"/>
      <c r="J318" s="66"/>
      <c r="K318" s="21"/>
      <c r="L318" s="21"/>
      <c r="M318" s="21"/>
    </row>
    <row r="319" spans="1:13" s="50" customFormat="1" ht="18.75" x14ac:dyDescent="0.25">
      <c r="A319" s="161"/>
      <c r="B319" s="162" t="s">
        <v>32</v>
      </c>
      <c r="C319" s="161"/>
      <c r="D319" s="33"/>
      <c r="E319" s="33"/>
      <c r="F319" s="33"/>
      <c r="G319" s="34"/>
      <c r="H319" s="19"/>
      <c r="I319" s="25"/>
      <c r="J319" s="27"/>
      <c r="K319" s="27"/>
      <c r="L319" s="27"/>
      <c r="M319" s="27"/>
    </row>
    <row r="320" spans="1:13" s="50" customFormat="1" ht="15" customHeight="1" outlineLevel="1" x14ac:dyDescent="0.25">
      <c r="A320" s="147"/>
      <c r="B320" s="152" t="s">
        <v>396</v>
      </c>
      <c r="C320" s="147"/>
      <c r="D320" s="40"/>
      <c r="E320" s="42"/>
      <c r="F320" s="43"/>
      <c r="G320" s="43"/>
      <c r="H320" s="19"/>
      <c r="I320" s="21"/>
      <c r="J320" s="21"/>
      <c r="K320" s="21"/>
      <c r="L320" s="19"/>
      <c r="M320" s="19"/>
    </row>
    <row r="321" spans="1:8" s="50" customFormat="1" x14ac:dyDescent="0.25">
      <c r="A321" s="149" t="s">
        <v>397</v>
      </c>
      <c r="B321" s="154" t="s">
        <v>398</v>
      </c>
      <c r="C321" s="165" t="s">
        <v>1635</v>
      </c>
      <c r="D321" s="21"/>
      <c r="E321" s="21"/>
      <c r="F321" s="21"/>
      <c r="G321" s="19"/>
      <c r="H321" s="19"/>
    </row>
    <row r="322" spans="1:8" s="50" customFormat="1" x14ac:dyDescent="0.25">
      <c r="A322" s="149" t="s">
        <v>399</v>
      </c>
      <c r="B322" s="154" t="s">
        <v>400</v>
      </c>
      <c r="C322" s="165" t="s">
        <v>1635</v>
      </c>
      <c r="D322" s="21"/>
      <c r="E322" s="21"/>
      <c r="F322" s="21"/>
      <c r="G322" s="19"/>
      <c r="H322" s="19"/>
    </row>
    <row r="323" spans="1:8" s="50" customFormat="1" x14ac:dyDescent="0.25">
      <c r="A323" s="149" t="s">
        <v>401</v>
      </c>
      <c r="B323" s="154" t="s">
        <v>402</v>
      </c>
      <c r="C323" s="166" t="s">
        <v>1643</v>
      </c>
      <c r="D323" s="21"/>
      <c r="E323" s="21"/>
      <c r="F323" s="21"/>
      <c r="G323" s="19"/>
      <c r="H323" s="19"/>
    </row>
    <row r="324" spans="1:8" s="50" customFormat="1" x14ac:dyDescent="0.25">
      <c r="A324" s="149" t="s">
        <v>403</v>
      </c>
      <c r="B324" s="154" t="s">
        <v>404</v>
      </c>
      <c r="C324" s="144" t="s">
        <v>1644</v>
      </c>
      <c r="D324" s="21"/>
      <c r="E324" s="21"/>
      <c r="F324" s="21"/>
      <c r="G324" s="19"/>
      <c r="H324" s="19"/>
    </row>
    <row r="325" spans="1:8" s="50" customFormat="1" x14ac:dyDescent="0.25">
      <c r="A325" s="149" t="s">
        <v>405</v>
      </c>
      <c r="B325" s="154" t="s">
        <v>406</v>
      </c>
      <c r="C325" s="149"/>
      <c r="D325" s="21"/>
      <c r="E325" s="21"/>
      <c r="F325" s="21"/>
      <c r="G325" s="19"/>
      <c r="H325" s="19"/>
    </row>
    <row r="326" spans="1:8" s="50" customFormat="1" x14ac:dyDescent="0.25">
      <c r="A326" s="149" t="s">
        <v>407</v>
      </c>
      <c r="B326" s="154" t="s">
        <v>408</v>
      </c>
      <c r="C326" s="167" t="s">
        <v>1643</v>
      </c>
      <c r="D326" s="21"/>
      <c r="E326" s="21"/>
      <c r="F326" s="21"/>
      <c r="G326" s="19"/>
      <c r="H326" s="19"/>
    </row>
    <row r="327" spans="1:8" s="50" customFormat="1" x14ac:dyDescent="0.25">
      <c r="A327" s="149" t="s">
        <v>409</v>
      </c>
      <c r="B327" s="154" t="s">
        <v>410</v>
      </c>
      <c r="C327" s="144" t="s">
        <v>1645</v>
      </c>
      <c r="D327" s="21"/>
      <c r="E327" s="21"/>
      <c r="F327" s="21"/>
      <c r="G327" s="19"/>
      <c r="H327" s="19"/>
    </row>
    <row r="328" spans="1:8" s="50" customFormat="1" x14ac:dyDescent="0.25">
      <c r="A328" s="149" t="s">
        <v>411</v>
      </c>
      <c r="B328" s="154" t="s">
        <v>412</v>
      </c>
      <c r="C328" s="144" t="s">
        <v>1645</v>
      </c>
      <c r="D328" s="21"/>
      <c r="E328" s="21"/>
      <c r="F328" s="21"/>
      <c r="G328" s="19"/>
      <c r="H328" s="19"/>
    </row>
    <row r="329" spans="1:8" s="50" customFormat="1" x14ac:dyDescent="0.25">
      <c r="A329" s="149" t="s">
        <v>413</v>
      </c>
      <c r="B329" s="154" t="s">
        <v>414</v>
      </c>
      <c r="C329" s="144" t="s">
        <v>1644</v>
      </c>
      <c r="D329" s="21"/>
      <c r="E329" s="21"/>
      <c r="F329" s="21"/>
      <c r="G329" s="19"/>
      <c r="H329" s="19"/>
    </row>
    <row r="330" spans="1:8" s="50" customFormat="1" hidden="1" outlineLevel="1" x14ac:dyDescent="0.25">
      <c r="A330" s="149" t="s">
        <v>415</v>
      </c>
      <c r="B330" s="168" t="s">
        <v>416</v>
      </c>
      <c r="C330" s="149"/>
      <c r="D330" s="21"/>
      <c r="E330" s="21"/>
      <c r="F330" s="21"/>
      <c r="G330" s="19"/>
      <c r="H330" s="19"/>
    </row>
    <row r="331" spans="1:8" s="50" customFormat="1" hidden="1" outlineLevel="1" x14ac:dyDescent="0.25">
      <c r="A331" s="149" t="s">
        <v>417</v>
      </c>
      <c r="B331" s="168" t="s">
        <v>416</v>
      </c>
      <c r="C331" s="149"/>
      <c r="D331" s="21"/>
      <c r="E331" s="21"/>
      <c r="F331" s="21"/>
      <c r="G331" s="19"/>
      <c r="H331" s="19"/>
    </row>
    <row r="332" spans="1:8" s="50" customFormat="1" hidden="1" outlineLevel="1" x14ac:dyDescent="0.25">
      <c r="A332" s="149" t="s">
        <v>418</v>
      </c>
      <c r="B332" s="168" t="s">
        <v>416</v>
      </c>
      <c r="C332" s="149"/>
      <c r="D332" s="21"/>
      <c r="E332" s="21"/>
      <c r="F332" s="21"/>
      <c r="G332" s="19"/>
      <c r="H332" s="19"/>
    </row>
    <row r="333" spans="1:8" s="50" customFormat="1" hidden="1" outlineLevel="1" x14ac:dyDescent="0.25">
      <c r="A333" s="149" t="s">
        <v>419</v>
      </c>
      <c r="B333" s="168" t="s">
        <v>416</v>
      </c>
      <c r="C333" s="149"/>
      <c r="D333" s="21"/>
      <c r="E333" s="21"/>
      <c r="F333" s="21"/>
      <c r="G333" s="19"/>
      <c r="H333" s="19"/>
    </row>
    <row r="334" spans="1:8" s="50" customFormat="1" hidden="1" outlineLevel="1" x14ac:dyDescent="0.25">
      <c r="A334" s="149" t="s">
        <v>420</v>
      </c>
      <c r="B334" s="168" t="s">
        <v>416</v>
      </c>
      <c r="C334" s="149"/>
      <c r="D334" s="21"/>
      <c r="E334" s="21"/>
      <c r="F334" s="21"/>
      <c r="G334" s="19"/>
      <c r="H334" s="19"/>
    </row>
    <row r="335" spans="1:8" s="50" customFormat="1" hidden="1" outlineLevel="1" x14ac:dyDescent="0.25">
      <c r="A335" s="149" t="s">
        <v>421</v>
      </c>
      <c r="B335" s="168" t="s">
        <v>416</v>
      </c>
      <c r="C335" s="149"/>
      <c r="D335" s="21"/>
      <c r="E335" s="21"/>
      <c r="F335" s="21"/>
      <c r="G335" s="19"/>
      <c r="H335" s="19"/>
    </row>
    <row r="336" spans="1:8" s="50" customFormat="1" hidden="1" outlineLevel="1" x14ac:dyDescent="0.25">
      <c r="A336" s="149" t="s">
        <v>422</v>
      </c>
      <c r="B336" s="168" t="s">
        <v>416</v>
      </c>
      <c r="C336" s="149"/>
      <c r="D336" s="21"/>
      <c r="E336" s="21"/>
      <c r="F336" s="21"/>
      <c r="G336" s="19"/>
      <c r="H336" s="19"/>
    </row>
    <row r="337" spans="1:8" s="50" customFormat="1" hidden="1" outlineLevel="1" x14ac:dyDescent="0.25">
      <c r="A337" s="149" t="s">
        <v>423</v>
      </c>
      <c r="B337" s="168" t="s">
        <v>416</v>
      </c>
      <c r="C337" s="149"/>
      <c r="D337" s="21"/>
      <c r="E337" s="21"/>
      <c r="F337" s="21"/>
      <c r="G337" s="19"/>
      <c r="H337" s="19"/>
    </row>
    <row r="338" spans="1:8" s="50" customFormat="1" hidden="1" outlineLevel="1" x14ac:dyDescent="0.25">
      <c r="A338" s="149" t="s">
        <v>424</v>
      </c>
      <c r="B338" s="168" t="s">
        <v>416</v>
      </c>
      <c r="C338" s="149"/>
      <c r="D338" s="21"/>
      <c r="E338" s="21"/>
      <c r="F338" s="21"/>
      <c r="G338" s="19"/>
      <c r="H338" s="19"/>
    </row>
    <row r="339" spans="1:8" s="50" customFormat="1" hidden="1" outlineLevel="1" x14ac:dyDescent="0.25">
      <c r="A339" s="149" t="s">
        <v>425</v>
      </c>
      <c r="B339" s="168" t="s">
        <v>416</v>
      </c>
      <c r="C339" s="149"/>
      <c r="D339" s="21"/>
      <c r="E339" s="21"/>
      <c r="F339" s="21"/>
      <c r="G339" s="19"/>
      <c r="H339" s="19"/>
    </row>
    <row r="340" spans="1:8" s="50" customFormat="1" hidden="1" outlineLevel="1" x14ac:dyDescent="0.25">
      <c r="A340" s="149" t="s">
        <v>426</v>
      </c>
      <c r="B340" s="168" t="s">
        <v>416</v>
      </c>
      <c r="C340" s="149"/>
      <c r="D340" s="21"/>
      <c r="E340" s="21"/>
      <c r="F340" s="21"/>
      <c r="G340" s="19"/>
      <c r="H340" s="19"/>
    </row>
    <row r="341" spans="1:8" s="50" customFormat="1" hidden="1" outlineLevel="1" x14ac:dyDescent="0.25">
      <c r="A341" s="149" t="s">
        <v>427</v>
      </c>
      <c r="B341" s="168" t="s">
        <v>416</v>
      </c>
      <c r="C341" s="149"/>
      <c r="D341" s="21"/>
      <c r="E341" s="21"/>
      <c r="F341" s="21"/>
      <c r="G341" s="19"/>
      <c r="H341" s="19"/>
    </row>
    <row r="342" spans="1:8" s="50" customFormat="1" hidden="1" outlineLevel="1" x14ac:dyDescent="0.25">
      <c r="A342" s="149" t="s">
        <v>428</v>
      </c>
      <c r="B342" s="168" t="s">
        <v>416</v>
      </c>
      <c r="C342" s="149"/>
      <c r="D342" s="21"/>
      <c r="E342" s="21"/>
      <c r="F342" s="21"/>
      <c r="G342" s="19"/>
      <c r="H342" s="19"/>
    </row>
    <row r="343" spans="1:8" s="50" customFormat="1" hidden="1" outlineLevel="1" x14ac:dyDescent="0.25">
      <c r="A343" s="149" t="s">
        <v>429</v>
      </c>
      <c r="B343" s="168" t="s">
        <v>416</v>
      </c>
      <c r="C343" s="149"/>
      <c r="D343" s="21"/>
      <c r="E343" s="21"/>
      <c r="F343" s="21"/>
      <c r="G343" s="19"/>
      <c r="H343" s="19"/>
    </row>
    <row r="344" spans="1:8" s="50" customFormat="1" hidden="1" outlineLevel="1" x14ac:dyDescent="0.25">
      <c r="A344" s="149" t="s">
        <v>430</v>
      </c>
      <c r="B344" s="168" t="s">
        <v>416</v>
      </c>
      <c r="C344" s="149"/>
      <c r="D344" s="21"/>
      <c r="E344" s="21"/>
      <c r="F344" s="21"/>
      <c r="G344" s="19"/>
      <c r="H344" s="19"/>
    </row>
    <row r="345" spans="1:8" s="50" customFormat="1" hidden="1" outlineLevel="1" x14ac:dyDescent="0.25">
      <c r="A345" s="149" t="s">
        <v>431</v>
      </c>
      <c r="B345" s="168" t="s">
        <v>416</v>
      </c>
      <c r="C345" s="149"/>
      <c r="D345" s="21"/>
      <c r="E345" s="21"/>
      <c r="F345" s="21"/>
      <c r="G345" s="19"/>
      <c r="H345" s="19"/>
    </row>
    <row r="346" spans="1:8" s="50" customFormat="1" hidden="1" outlineLevel="1" x14ac:dyDescent="0.25">
      <c r="A346" s="149" t="s">
        <v>432</v>
      </c>
      <c r="B346" s="168" t="s">
        <v>416</v>
      </c>
      <c r="C346" s="149"/>
      <c r="D346" s="21"/>
      <c r="E346" s="21"/>
      <c r="F346" s="21"/>
      <c r="G346" s="19"/>
      <c r="H346" s="19"/>
    </row>
    <row r="347" spans="1:8" s="50" customFormat="1" hidden="1" outlineLevel="1" x14ac:dyDescent="0.25">
      <c r="A347" s="149" t="s">
        <v>433</v>
      </c>
      <c r="B347" s="168" t="s">
        <v>416</v>
      </c>
      <c r="C347" s="149"/>
      <c r="D347" s="21"/>
      <c r="E347" s="21"/>
      <c r="F347" s="21"/>
      <c r="G347" s="19"/>
      <c r="H347" s="19"/>
    </row>
    <row r="348" spans="1:8" s="50" customFormat="1" hidden="1" outlineLevel="1" x14ac:dyDescent="0.25">
      <c r="A348" s="149" t="s">
        <v>434</v>
      </c>
      <c r="B348" s="168" t="s">
        <v>416</v>
      </c>
      <c r="C348" s="149"/>
      <c r="D348" s="21"/>
      <c r="E348" s="21"/>
      <c r="F348" s="21"/>
      <c r="G348" s="19"/>
      <c r="H348" s="19"/>
    </row>
    <row r="349" spans="1:8" s="50" customFormat="1" hidden="1" outlineLevel="1" x14ac:dyDescent="0.25">
      <c r="A349" s="149" t="s">
        <v>435</v>
      </c>
      <c r="B349" s="168" t="s">
        <v>416</v>
      </c>
      <c r="C349" s="149"/>
      <c r="D349" s="21"/>
      <c r="E349" s="21"/>
      <c r="F349" s="21"/>
      <c r="G349" s="19"/>
      <c r="H349" s="19"/>
    </row>
    <row r="350" spans="1:8" s="50" customFormat="1" hidden="1" outlineLevel="1" x14ac:dyDescent="0.25">
      <c r="A350" s="149" t="s">
        <v>436</v>
      </c>
      <c r="B350" s="168" t="s">
        <v>416</v>
      </c>
      <c r="C350" s="149"/>
      <c r="D350" s="21"/>
      <c r="E350" s="21"/>
      <c r="F350" s="21"/>
      <c r="G350" s="19"/>
      <c r="H350" s="19"/>
    </row>
    <row r="351" spans="1:8" s="50" customFormat="1" hidden="1" outlineLevel="1" x14ac:dyDescent="0.25">
      <c r="A351" s="149" t="s">
        <v>437</v>
      </c>
      <c r="B351" s="168" t="s">
        <v>416</v>
      </c>
      <c r="C351" s="149"/>
      <c r="D351" s="21"/>
      <c r="E351" s="21"/>
      <c r="F351" s="21"/>
      <c r="G351" s="19"/>
      <c r="H351" s="19"/>
    </row>
    <row r="352" spans="1:8" s="50" customFormat="1" hidden="1" outlineLevel="1" x14ac:dyDescent="0.25">
      <c r="A352" s="149" t="s">
        <v>438</v>
      </c>
      <c r="B352" s="168" t="s">
        <v>416</v>
      </c>
      <c r="C352" s="149"/>
      <c r="D352" s="21"/>
      <c r="E352" s="21"/>
      <c r="F352" s="21"/>
      <c r="G352" s="19"/>
      <c r="H352" s="19"/>
    </row>
    <row r="353" spans="1:8" s="50" customFormat="1" hidden="1" outlineLevel="1" x14ac:dyDescent="0.25">
      <c r="A353" s="149" t="s">
        <v>439</v>
      </c>
      <c r="B353" s="168" t="s">
        <v>416</v>
      </c>
      <c r="C353" s="149"/>
      <c r="D353" s="21"/>
      <c r="E353" s="21"/>
      <c r="F353" s="21"/>
      <c r="G353" s="19"/>
      <c r="H353" s="19"/>
    </row>
    <row r="354" spans="1:8" s="50" customFormat="1" hidden="1" outlineLevel="1" x14ac:dyDescent="0.25">
      <c r="A354" s="149" t="s">
        <v>440</v>
      </c>
      <c r="B354" s="168" t="s">
        <v>416</v>
      </c>
      <c r="C354" s="149"/>
      <c r="D354" s="21"/>
      <c r="E354" s="21"/>
      <c r="F354" s="21"/>
      <c r="G354" s="19"/>
      <c r="H354" s="19"/>
    </row>
    <row r="355" spans="1:8" s="50" customFormat="1" hidden="1" outlineLevel="1" x14ac:dyDescent="0.25">
      <c r="A355" s="149" t="s">
        <v>441</v>
      </c>
      <c r="B355" s="168" t="s">
        <v>416</v>
      </c>
      <c r="C355" s="149"/>
      <c r="D355" s="21"/>
      <c r="E355" s="21"/>
      <c r="F355" s="21"/>
      <c r="G355" s="19"/>
      <c r="H355" s="19"/>
    </row>
    <row r="356" spans="1:8" s="50" customFormat="1" hidden="1" outlineLevel="1" x14ac:dyDescent="0.25">
      <c r="A356" s="149" t="s">
        <v>442</v>
      </c>
      <c r="B356" s="168" t="s">
        <v>416</v>
      </c>
      <c r="C356" s="149"/>
      <c r="D356" s="21"/>
      <c r="E356" s="21"/>
      <c r="F356" s="21"/>
      <c r="G356" s="19"/>
      <c r="H356" s="19"/>
    </row>
    <row r="357" spans="1:8" s="50" customFormat="1" hidden="1" outlineLevel="1" x14ac:dyDescent="0.25">
      <c r="A357" s="149" t="s">
        <v>443</v>
      </c>
      <c r="B357" s="168" t="s">
        <v>416</v>
      </c>
      <c r="C357" s="149"/>
      <c r="D357" s="21"/>
      <c r="E357" s="21"/>
      <c r="F357" s="21"/>
      <c r="G357" s="19"/>
      <c r="H357" s="19"/>
    </row>
    <row r="358" spans="1:8" s="50" customFormat="1" hidden="1" outlineLevel="1" x14ac:dyDescent="0.25">
      <c r="A358" s="149" t="s">
        <v>444</v>
      </c>
      <c r="B358" s="168" t="s">
        <v>416</v>
      </c>
      <c r="C358" s="149"/>
      <c r="D358" s="21"/>
      <c r="E358" s="21"/>
      <c r="F358" s="21"/>
      <c r="G358" s="19"/>
      <c r="H358" s="19"/>
    </row>
    <row r="359" spans="1:8" s="50" customFormat="1" hidden="1" outlineLevel="1" x14ac:dyDescent="0.25">
      <c r="A359" s="149" t="s">
        <v>445</v>
      </c>
      <c r="B359" s="168" t="s">
        <v>416</v>
      </c>
      <c r="C359" s="149"/>
      <c r="D359" s="21"/>
      <c r="E359" s="21"/>
      <c r="F359" s="21"/>
      <c r="G359" s="19"/>
      <c r="H359" s="19"/>
    </row>
    <row r="360" spans="1:8" s="50" customFormat="1" hidden="1" outlineLevel="1" x14ac:dyDescent="0.25">
      <c r="A360" s="149" t="s">
        <v>446</v>
      </c>
      <c r="B360" s="168" t="s">
        <v>416</v>
      </c>
      <c r="C360" s="149"/>
      <c r="D360" s="21"/>
      <c r="E360" s="21"/>
      <c r="F360" s="21"/>
      <c r="G360" s="19"/>
      <c r="H360" s="19"/>
    </row>
    <row r="361" spans="1:8" s="50" customFormat="1" hidden="1" outlineLevel="1" x14ac:dyDescent="0.25">
      <c r="A361" s="149" t="s">
        <v>447</v>
      </c>
      <c r="B361" s="168" t="s">
        <v>416</v>
      </c>
      <c r="C361" s="149"/>
      <c r="D361" s="21"/>
      <c r="E361" s="21"/>
      <c r="F361" s="21"/>
      <c r="G361" s="19"/>
      <c r="H361" s="19"/>
    </row>
    <row r="362" spans="1:8" s="50" customFormat="1" hidden="1" outlineLevel="1" x14ac:dyDescent="0.25">
      <c r="A362" s="149" t="s">
        <v>448</v>
      </c>
      <c r="B362" s="168" t="s">
        <v>416</v>
      </c>
      <c r="C362" s="149"/>
      <c r="D362" s="21"/>
      <c r="E362" s="21"/>
      <c r="F362" s="21"/>
      <c r="G362" s="19"/>
      <c r="H362" s="19"/>
    </row>
    <row r="363" spans="1:8" s="50" customFormat="1" hidden="1" outlineLevel="1" x14ac:dyDescent="0.25">
      <c r="A363" s="149" t="s">
        <v>449</v>
      </c>
      <c r="B363" s="168" t="s">
        <v>416</v>
      </c>
      <c r="C363" s="149"/>
      <c r="D363" s="21"/>
      <c r="E363" s="21"/>
      <c r="F363" s="21"/>
      <c r="G363" s="19"/>
      <c r="H363" s="19"/>
    </row>
    <row r="364" spans="1:8" s="50" customFormat="1" hidden="1" outlineLevel="1" x14ac:dyDescent="0.25">
      <c r="A364" s="149" t="s">
        <v>450</v>
      </c>
      <c r="B364" s="168" t="s">
        <v>416</v>
      </c>
      <c r="C364" s="149"/>
      <c r="D364" s="21"/>
      <c r="E364" s="21"/>
      <c r="F364" s="21"/>
      <c r="G364" s="19"/>
      <c r="H364" s="19"/>
    </row>
    <row r="365" spans="1:8" s="50" customFormat="1" hidden="1" outlineLevel="1" x14ac:dyDescent="0.25">
      <c r="A365" s="149" t="s">
        <v>451</v>
      </c>
      <c r="B365" s="168" t="s">
        <v>416</v>
      </c>
      <c r="C365" s="149"/>
      <c r="D365" s="21"/>
      <c r="E365" s="21"/>
      <c r="F365" s="21"/>
      <c r="G365" s="19"/>
      <c r="H365" s="19"/>
    </row>
    <row r="366" spans="1:8" s="50" customFormat="1" collapsed="1" x14ac:dyDescent="0.25">
      <c r="A366" s="21"/>
      <c r="B366" s="21"/>
      <c r="C366" s="21"/>
      <c r="D366" s="21"/>
      <c r="E366" s="21"/>
      <c r="F366" s="21"/>
      <c r="G366" s="19"/>
      <c r="H366" s="19"/>
    </row>
    <row r="367" spans="1:8" s="50" customFormat="1" x14ac:dyDescent="0.25">
      <c r="A367" s="21"/>
      <c r="B367" s="21"/>
      <c r="C367" s="21"/>
      <c r="D367" s="21"/>
      <c r="E367" s="21"/>
      <c r="F367" s="21"/>
      <c r="G367" s="19"/>
      <c r="H367" s="19"/>
    </row>
    <row r="368" spans="1:8" s="50" customFormat="1" x14ac:dyDescent="0.25">
      <c r="A368" s="21"/>
      <c r="B368" s="21"/>
      <c r="C368" s="21"/>
      <c r="D368" s="21"/>
      <c r="E368" s="21"/>
      <c r="F368" s="21"/>
      <c r="G368" s="19"/>
      <c r="H368" s="19"/>
    </row>
    <row r="369" spans="8:8" s="50" customFormat="1" x14ac:dyDescent="0.25">
      <c r="H369" s="19"/>
    </row>
    <row r="370" spans="8:8" s="50" customFormat="1" x14ac:dyDescent="0.25">
      <c r="H370" s="19"/>
    </row>
    <row r="371" spans="8:8" s="50" customFormat="1" x14ac:dyDescent="0.25">
      <c r="H371" s="19"/>
    </row>
    <row r="372" spans="8:8" s="50" customFormat="1" x14ac:dyDescent="0.25">
      <c r="H372" s="19"/>
    </row>
    <row r="373" spans="8:8" s="50" customFormat="1" x14ac:dyDescent="0.25">
      <c r="H373" s="19"/>
    </row>
    <row r="374" spans="8:8" s="50" customFormat="1" x14ac:dyDescent="0.25">
      <c r="H374" s="19"/>
    </row>
    <row r="375" spans="8:8" s="50" customFormat="1" x14ac:dyDescent="0.25">
      <c r="H375" s="19"/>
    </row>
    <row r="376" spans="8:8" s="50" customFormat="1" x14ac:dyDescent="0.25">
      <c r="H376" s="19"/>
    </row>
    <row r="377" spans="8:8" s="50" customFormat="1" x14ac:dyDescent="0.25">
      <c r="H377" s="19"/>
    </row>
    <row r="378" spans="8:8" s="50" customFormat="1" x14ac:dyDescent="0.25">
      <c r="H378" s="19"/>
    </row>
    <row r="379" spans="8:8" s="50" customFormat="1" x14ac:dyDescent="0.25">
      <c r="H379" s="19"/>
    </row>
    <row r="380" spans="8:8" s="50" customFormat="1" x14ac:dyDescent="0.25">
      <c r="H380" s="19"/>
    </row>
    <row r="381" spans="8:8" s="50" customFormat="1" x14ac:dyDescent="0.25">
      <c r="H381" s="19"/>
    </row>
    <row r="382" spans="8:8" s="50" customFormat="1" x14ac:dyDescent="0.25">
      <c r="H382" s="19"/>
    </row>
    <row r="383" spans="8:8" s="50" customFormat="1" x14ac:dyDescent="0.25">
      <c r="H383" s="19"/>
    </row>
    <row r="384" spans="8:8" s="50" customFormat="1" x14ac:dyDescent="0.25">
      <c r="H384" s="19"/>
    </row>
    <row r="385" spans="8:8" s="50" customFormat="1" x14ac:dyDescent="0.25">
      <c r="H385" s="19"/>
    </row>
    <row r="386" spans="8:8" s="50" customFormat="1" x14ac:dyDescent="0.25">
      <c r="H386" s="19"/>
    </row>
    <row r="387" spans="8:8" s="50" customFormat="1" x14ac:dyDescent="0.25">
      <c r="H387" s="19"/>
    </row>
    <row r="388" spans="8:8" s="50" customFormat="1" x14ac:dyDescent="0.25">
      <c r="H388" s="19"/>
    </row>
    <row r="389" spans="8:8" s="50" customFormat="1" x14ac:dyDescent="0.25">
      <c r="H389" s="19"/>
    </row>
    <row r="390" spans="8:8" s="50" customFormat="1" x14ac:dyDescent="0.25">
      <c r="H390" s="19"/>
    </row>
    <row r="391" spans="8:8" s="50" customFormat="1" x14ac:dyDescent="0.25">
      <c r="H391" s="19"/>
    </row>
    <row r="392" spans="8:8" s="50" customFormat="1" x14ac:dyDescent="0.25">
      <c r="H392" s="19"/>
    </row>
    <row r="393" spans="8:8" s="50" customFormat="1" x14ac:dyDescent="0.25">
      <c r="H393" s="19"/>
    </row>
    <row r="394" spans="8:8" s="50" customFormat="1" x14ac:dyDescent="0.25">
      <c r="H394" s="19"/>
    </row>
    <row r="395" spans="8:8" s="50" customFormat="1" x14ac:dyDescent="0.25">
      <c r="H395" s="19"/>
    </row>
    <row r="396" spans="8:8" s="50" customFormat="1" x14ac:dyDescent="0.25">
      <c r="H396" s="19"/>
    </row>
    <row r="397" spans="8:8" s="50" customFormat="1" x14ac:dyDescent="0.25">
      <c r="H397" s="19"/>
    </row>
    <row r="398" spans="8:8" s="50" customFormat="1" x14ac:dyDescent="0.25">
      <c r="H398" s="19"/>
    </row>
    <row r="399" spans="8:8" s="50" customFormat="1" x14ac:dyDescent="0.25">
      <c r="H399" s="19"/>
    </row>
    <row r="400" spans="8:8" s="50" customFormat="1" x14ac:dyDescent="0.25">
      <c r="H400" s="19"/>
    </row>
    <row r="401" spans="8:8" s="50" customFormat="1" x14ac:dyDescent="0.25">
      <c r="H401" s="19"/>
    </row>
    <row r="402" spans="8:8" s="50" customFormat="1" x14ac:dyDescent="0.25">
      <c r="H402" s="19"/>
    </row>
    <row r="403" spans="8:8" s="50" customFormat="1" x14ac:dyDescent="0.25">
      <c r="H403" s="19"/>
    </row>
    <row r="404" spans="8:8" s="50" customFormat="1" x14ac:dyDescent="0.25">
      <c r="H404" s="19"/>
    </row>
    <row r="405" spans="8:8" s="50" customFormat="1" x14ac:dyDescent="0.25">
      <c r="H405" s="19"/>
    </row>
    <row r="406" spans="8:8" s="50" customFormat="1" x14ac:dyDescent="0.25">
      <c r="H406" s="19"/>
    </row>
    <row r="407" spans="8:8" s="50" customFormat="1" x14ac:dyDescent="0.25">
      <c r="H407" s="19"/>
    </row>
    <row r="408" spans="8:8" s="50" customFormat="1" x14ac:dyDescent="0.25">
      <c r="H408" s="19"/>
    </row>
    <row r="409" spans="8:8" s="50" customFormat="1" x14ac:dyDescent="0.25">
      <c r="H409" s="19"/>
    </row>
    <row r="410" spans="8:8" s="50" customFormat="1" x14ac:dyDescent="0.25">
      <c r="H410" s="19"/>
    </row>
    <row r="411" spans="8:8" s="50" customFormat="1" x14ac:dyDescent="0.25">
      <c r="H411" s="19"/>
    </row>
    <row r="412" spans="8:8" s="50" customFormat="1" x14ac:dyDescent="0.25">
      <c r="H412" s="19"/>
    </row>
    <row r="413" spans="8:8" s="50" customFormat="1" x14ac:dyDescent="0.25">
      <c r="H413" s="19"/>
    </row>
  </sheetData>
  <protectedRanges>
    <protectedRange sqref="B243:C243 C240:C241 B236:C238" name="Range10_1"/>
    <protectedRange sqref="C312:C314" name="Range11_3"/>
    <protectedRange sqref="B321:C365" name="Range11_4"/>
    <protectedRange sqref="B18:B19" name="Basic Facts 2"/>
    <protectedRange sqref="C18:C19" name="Basic facts"/>
    <protectedRange sqref="B18:C19" name="HTT General"/>
    <protectedRange sqref="C29:C30 C27" name="Regulatory Sumary"/>
    <protectedRange sqref="C29:C30 C27" name="HTT General_1"/>
    <protectedRange sqref="B131:B132" name="Range6"/>
    <protectedRange sqref="B157" name="Range7"/>
    <protectedRange sqref="C229" name="Range10"/>
  </protectedRanges>
  <dataValidations count="2">
    <dataValidation type="list" allowBlank="1" showInputMessage="1" showErrorMessage="1" sqref="C299" xr:uid="{7CAE64ED-7FCF-4757-8AC1-4DBAFC120E28}">
      <formula1>J299:J302</formula1>
    </dataValidation>
    <dataValidation type="list" allowBlank="1" showInputMessage="1" showErrorMessage="1" sqref="C28" xr:uid="{41DFF045-20CB-474F-BF4A-A22424DC1D05}">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10" location="'A. HTT General'!B311" display="5. References to Capital Requirements Regulation (CRR) 129(1)" xr:uid="{00000000-0004-0000-0300-000013000000}"/>
    <hyperlink ref="C16" r:id="rId1" xr:uid="{00000000-0004-0000-0300-00001B000000}"/>
    <hyperlink ref="C289" location="'A. HTT General'!A39" display="'A. HTT General'!A39" xr:uid="{D8596A26-BB85-41D5-9473-183D3724EFF5}"/>
    <hyperlink ref="C291" location="'B1. HTT Mortgage Assets'!B43" display="'B1. HTT Mortgage Assets'!B43" xr:uid="{FA96B8D0-3511-44BB-B057-E188E931005E}"/>
    <hyperlink ref="D291" location="'B2. HTT Public Sector Assets'!B48" display="'B2. HTT Public Sector Assets'!B48" xr:uid="{420893CD-4269-4EFD-AD09-0D0149814254}"/>
    <hyperlink ref="C292" location="'A. HTT General'!A52" display="'A. HTT General'!A52" xr:uid="{0A28EE89-0F00-475F-B1F1-DD3F2A2A74E6}"/>
    <hyperlink ref="C297" location="'A. HTT General'!B163" display="'A. HTT General'!B163" xr:uid="{A5344FF0-2A24-4F6F-B320-2813E021C974}"/>
    <hyperlink ref="C298" location="'A. HTT General'!B137" display="'A. HTT General'!B137" xr:uid="{A5D49731-EFE6-4668-9329-41E7B7248528}"/>
    <hyperlink ref="C302" location="'C. HTT Harmonised Glossary'!B18" display="'C. HTT Harmonised Glossary'!B18" xr:uid="{808E555F-1AA8-4D72-B44A-957FC9F53414}"/>
    <hyperlink ref="C303" location="'A. HTT General'!B65" display="'A. HTT General'!B65" xr:uid="{088E3630-735D-4219-BF49-6D73C9E8A61E}"/>
    <hyperlink ref="C304" location="'A. HTT General'!B88" display="'A. HTT General'!B88" xr:uid="{C73FBF3F-33C4-4990-8DE5-CF9B931EC747}"/>
    <hyperlink ref="C307" location="'B1. HTT Mortgage Assets'!B179" display="'B1. HTT Mortgage Assets'!B179" xr:uid="{6E246953-DDDB-47C0-8B15-A5C406C4EA40}"/>
    <hyperlink ref="D307" location="'B2. HTT Public Sector Assets'!B166" display="'B2. HTT Public Sector Assets'!B166" xr:uid="{A7CCEFDE-3393-4443-9097-427C06239CA9}"/>
    <hyperlink ref="D293" location="'B1. HTT Mortgage Assets'!B424" display="'B1. HTT Mortgage Assets'!B424" xr:uid="{A0E09ED1-86C8-44B9-982A-A52A7978F3D9}"/>
    <hyperlink ref="C293" location="'B1. HTT Mortgage Assets'!B186" display="'B1. HTT Mortgage Assets'!B186" xr:uid="{427601E9-DAB5-4C78-B5AF-72869BD290F0}"/>
    <hyperlink ref="C288" location="'A. HTT General'!A38" display="'A. HTT General'!A38" xr:uid="{8E47A81A-0DFD-463D-9F25-A3195D6288AF}"/>
    <hyperlink ref="C296" location="'A. HTT General'!B111" display="'A. HTT General'!B111" xr:uid="{C86519F0-02B7-4D51-A091-A0D19BAB345C}"/>
    <hyperlink ref="D295" location="'B2. HTT Public Sector Assets'!B129" display="'B2. HTT Public Sector Assets'!B129" xr:uid="{754B3AD6-6B3D-4C00-AC6F-DEEA338064DF}"/>
    <hyperlink ref="C295" location="'B1. HTT Mortgage Assets'!B149" display="'B1. HTT Mortgage Assets'!B149" xr:uid="{BBF5A962-456E-47D5-8E07-18A3C9CC5916}"/>
    <hyperlink ref="C294" location="'C. HTT Harmonised Glossary'!B20" display="link to Glossary HG.1.15" xr:uid="{5494D1AC-C2BC-499D-A9F2-5CC1713C4527}"/>
    <hyperlink ref="C306" location="'A. HTT General'!B44" display="'A. HTT General'!B44" xr:uid="{5C002FAC-6FFE-4A52-99D4-44F1F1446D5A}"/>
    <hyperlink ref="C300" location="'B1. HTT Mortgage Assets'!B215" display="215 LTV residential mortgage" xr:uid="{8F4534BC-F990-44BC-8163-F39351AC3CD8}"/>
    <hyperlink ref="D300" location="'B1. HTT Mortgage Assets'!B453" display="441 LTV Commercial Mortgage" xr:uid="{96959A65-37B3-447D-8AC6-6E27263AE035}"/>
    <hyperlink ref="C301" location="'A. HTT General'!B230" display="230 Derivatives and Swaps" xr:uid="{FE8FA7AA-B5AE-4AFF-90A3-4A59BC942914}"/>
    <hyperlink ref="F293" location="'B2. HTT Public Sector Assets'!A18" display="'B2. HTT Public Sector Assets'!A18" xr:uid="{48A33B03-DA7F-44EC-986E-618C22F5C575}"/>
    <hyperlink ref="G293" location="'B3. HTT Shipping Assets'!B116" display="'B3. HTT Shipping Assets'!B116" xr:uid="{F79F98A2-A600-486D-8457-E452957AA23E}"/>
    <hyperlink ref="F295" location="'B3. HTT Shipping Assets'!B80" display="'B3. HTT Shipping Assets'!B80" xr:uid="{9C7A52FA-5026-4E9B-BC9F-6DB9C8C70458}"/>
    <hyperlink ref="C305" location="'C. HTT Harmonised Glossary'!B12" display="link to Glossary HG 1.7" xr:uid="{328700AE-CD86-4FFF-8BFE-CF7945F0FD89}"/>
    <hyperlink ref="F307" location="'B3. HTT Shipping Assets'!B110" display="'B3. HTT Shipping Assets'!B110" xr:uid="{AA8FC54E-7AFE-4ADC-841D-EC81830B2E7A}"/>
    <hyperlink ref="C312" location="'A. HTT General'!C173" display="'A. HTT General'!C173" xr:uid="{445F5169-F0EF-4066-948D-5E045C070BDE}"/>
    <hyperlink ref="C18" r:id="rId2" xr:uid="{A52BA337-9044-499B-87F9-8F7A98A8F678}"/>
    <hyperlink ref="B27" r:id="rId3" display="Basel Compliance (Y/N)" xr:uid="{820F57EF-6730-4624-85E0-73B5CC155B3E}"/>
    <hyperlink ref="B29" r:id="rId4" xr:uid="{09BD093D-403B-4D5D-BE2D-1CFD4637CF22}"/>
    <hyperlink ref="B30" r:id="rId5" xr:uid="{B101ACF7-71BD-4614-A031-BAF1F5A86B10}"/>
    <hyperlink ref="B28" r:id="rId6" display="CBD Compliance (Y/N)" xr:uid="{73529AC0-97FC-44BF-AD14-0AEB16772DB4}"/>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E36E00"/>
  </sheetPr>
  <dimension ref="A1:T622"/>
  <sheetViews>
    <sheetView zoomScale="70" zoomScaleNormal="70" workbookViewId="0">
      <selection activeCell="O278" sqref="O278"/>
    </sheetView>
  </sheetViews>
  <sheetFormatPr defaultColWidth="8.85546875" defaultRowHeight="15" outlineLevelRow="1" x14ac:dyDescent="0.25"/>
  <cols>
    <col min="1" max="1" width="13.85546875" style="21" customWidth="1"/>
    <col min="2" max="2" width="41.7109375" style="21" customWidth="1"/>
    <col min="3" max="3" width="28.5703125" style="21" customWidth="1"/>
    <col min="4" max="4" width="23" style="21" customWidth="1"/>
    <col min="5" max="5" width="6.7109375" style="21" customWidth="1"/>
    <col min="6" max="6" width="24" style="21" customWidth="1"/>
    <col min="7" max="7" width="22.5703125" style="19" customWidth="1"/>
    <col min="8" max="8" width="17.28515625" style="50" customWidth="1"/>
    <col min="9" max="9" width="5.7109375" style="50" bestFit="1" customWidth="1"/>
    <col min="10" max="10" width="5.7109375" style="50" customWidth="1"/>
    <col min="11" max="11" width="8.28515625" style="50" customWidth="1"/>
    <col min="12" max="12" width="4.28515625" style="50" customWidth="1"/>
    <col min="13" max="13" width="2.85546875" style="50" customWidth="1"/>
    <col min="14" max="14" width="19.42578125" style="50" customWidth="1"/>
    <col min="15" max="15" width="10" style="50" bestFit="1" customWidth="1"/>
    <col min="16" max="16" width="8.85546875" style="50"/>
    <col min="17" max="17" width="2.28515625" style="50" customWidth="1"/>
    <col min="18" max="16384" width="8.85546875" style="50"/>
  </cols>
  <sheetData>
    <row r="1" spans="1:12" ht="31.5" x14ac:dyDescent="0.25">
      <c r="A1" s="18" t="s">
        <v>452</v>
      </c>
      <c r="B1" s="18"/>
      <c r="C1" s="19"/>
      <c r="D1" s="19"/>
      <c r="E1" s="19"/>
      <c r="F1" s="311" t="s">
        <v>2118</v>
      </c>
    </row>
    <row r="2" spans="1:12" ht="15.75" thickBot="1" x14ac:dyDescent="0.3">
      <c r="A2" s="19"/>
      <c r="B2" s="19"/>
      <c r="C2" s="19"/>
      <c r="D2" s="19"/>
      <c r="E2" s="19"/>
      <c r="F2" s="19"/>
    </row>
    <row r="3" spans="1:12" ht="19.5" thickBot="1" x14ac:dyDescent="0.3">
      <c r="A3" s="22"/>
      <c r="B3" s="23" t="s">
        <v>24</v>
      </c>
      <c r="C3" s="24" t="s">
        <v>170</v>
      </c>
      <c r="D3" s="22"/>
      <c r="E3" s="22"/>
      <c r="F3" s="19"/>
      <c r="G3" s="22"/>
    </row>
    <row r="4" spans="1:12" ht="15.75" thickBot="1" x14ac:dyDescent="0.3"/>
    <row r="5" spans="1:12" ht="18.75" x14ac:dyDescent="0.25">
      <c r="A5" s="25"/>
      <c r="B5" s="26" t="s">
        <v>453</v>
      </c>
      <c r="C5" s="25"/>
      <c r="E5" s="27"/>
      <c r="F5" s="27"/>
    </row>
    <row r="6" spans="1:12" x14ac:dyDescent="0.25">
      <c r="B6" s="28" t="s">
        <v>454</v>
      </c>
      <c r="C6" s="139"/>
    </row>
    <row r="7" spans="1:12" x14ac:dyDescent="0.25">
      <c r="B7" s="68" t="s">
        <v>455</v>
      </c>
    </row>
    <row r="8" spans="1:12" ht="15.75" thickBot="1" x14ac:dyDescent="0.3">
      <c r="B8" s="69" t="s">
        <v>456</v>
      </c>
      <c r="D8" s="92"/>
    </row>
    <row r="9" spans="1:12" x14ac:dyDescent="0.25">
      <c r="B9" s="31"/>
      <c r="D9" s="92"/>
    </row>
    <row r="10" spans="1:12" ht="37.5" x14ac:dyDescent="0.25">
      <c r="A10" s="32" t="s">
        <v>33</v>
      </c>
      <c r="B10" s="32" t="s">
        <v>454</v>
      </c>
      <c r="C10" s="33"/>
      <c r="D10" s="33"/>
      <c r="E10" s="33"/>
      <c r="F10" s="33"/>
      <c r="G10" s="34"/>
    </row>
    <row r="11" spans="1:12" ht="15" customHeight="1" x14ac:dyDescent="0.25">
      <c r="A11" s="40"/>
      <c r="B11" s="41" t="s">
        <v>457</v>
      </c>
      <c r="C11" s="40" t="s">
        <v>63</v>
      </c>
      <c r="D11" s="40"/>
      <c r="E11" s="40"/>
      <c r="F11" s="43" t="s">
        <v>458</v>
      </c>
      <c r="G11" s="43"/>
    </row>
    <row r="12" spans="1:12" x14ac:dyDescent="0.25">
      <c r="A12" s="21" t="s">
        <v>459</v>
      </c>
      <c r="B12" s="21" t="s">
        <v>460</v>
      </c>
      <c r="C12" s="95">
        <v>10585.371754770011</v>
      </c>
      <c r="D12" s="125"/>
      <c r="E12" s="125"/>
      <c r="F12" s="46">
        <v>1</v>
      </c>
    </row>
    <row r="13" spans="1:12" x14ac:dyDescent="0.25">
      <c r="A13" s="21" t="s">
        <v>461</v>
      </c>
      <c r="B13" s="21" t="s">
        <v>462</v>
      </c>
      <c r="C13" s="95">
        <v>0</v>
      </c>
      <c r="D13" s="125"/>
      <c r="E13" s="125"/>
      <c r="F13" s="46">
        <v>0</v>
      </c>
      <c r="K13" s="99"/>
      <c r="L13" s="98"/>
    </row>
    <row r="14" spans="1:12" x14ac:dyDescent="0.25">
      <c r="A14" s="21" t="s">
        <v>463</v>
      </c>
      <c r="B14" s="21" t="s">
        <v>95</v>
      </c>
      <c r="C14" s="125" t="s">
        <v>35</v>
      </c>
      <c r="D14" s="125"/>
      <c r="E14" s="125"/>
      <c r="F14" s="46" t="s">
        <v>1672</v>
      </c>
      <c r="K14" s="98"/>
    </row>
    <row r="15" spans="1:12" x14ac:dyDescent="0.25">
      <c r="A15" s="21" t="s">
        <v>464</v>
      </c>
      <c r="B15" s="70" t="s">
        <v>97</v>
      </c>
      <c r="C15" s="95">
        <v>10585.371754770011</v>
      </c>
      <c r="F15" s="57">
        <v>1</v>
      </c>
    </row>
    <row r="16" spans="1:12" ht="30" hidden="1" outlineLevel="1" x14ac:dyDescent="0.25">
      <c r="A16" s="21" t="s">
        <v>465</v>
      </c>
      <c r="B16" s="49" t="s">
        <v>466</v>
      </c>
      <c r="F16" s="46">
        <v>0</v>
      </c>
    </row>
    <row r="17" spans="1:7" hidden="1" outlineLevel="1" x14ac:dyDescent="0.25">
      <c r="A17" s="21" t="s">
        <v>467</v>
      </c>
      <c r="B17" s="49" t="s">
        <v>1397</v>
      </c>
      <c r="F17" s="46">
        <v>0</v>
      </c>
    </row>
    <row r="18" spans="1:7" hidden="1" outlineLevel="1" x14ac:dyDescent="0.25">
      <c r="A18" s="21" t="s">
        <v>468</v>
      </c>
      <c r="B18" s="49" t="s">
        <v>99</v>
      </c>
      <c r="F18" s="46">
        <v>0</v>
      </c>
    </row>
    <row r="19" spans="1:7" hidden="1" outlineLevel="1" x14ac:dyDescent="0.25">
      <c r="A19" s="21" t="s">
        <v>469</v>
      </c>
      <c r="B19" s="49" t="s">
        <v>99</v>
      </c>
      <c r="F19" s="46">
        <v>0</v>
      </c>
    </row>
    <row r="20" spans="1:7" hidden="1" outlineLevel="1" x14ac:dyDescent="0.25">
      <c r="A20" s="21" t="s">
        <v>470</v>
      </c>
      <c r="B20" s="49" t="s">
        <v>99</v>
      </c>
      <c r="F20" s="46">
        <v>0</v>
      </c>
    </row>
    <row r="21" spans="1:7" hidden="1" outlineLevel="1" x14ac:dyDescent="0.25">
      <c r="A21" s="21" t="s">
        <v>471</v>
      </c>
      <c r="B21" s="49" t="s">
        <v>99</v>
      </c>
      <c r="F21" s="46">
        <v>0</v>
      </c>
    </row>
    <row r="22" spans="1:7" hidden="1" outlineLevel="1" x14ac:dyDescent="0.25">
      <c r="A22" s="21" t="s">
        <v>472</v>
      </c>
      <c r="B22" s="49" t="s">
        <v>99</v>
      </c>
      <c r="F22" s="46">
        <v>0</v>
      </c>
    </row>
    <row r="23" spans="1:7" hidden="1" outlineLevel="1" x14ac:dyDescent="0.25">
      <c r="A23" s="21" t="s">
        <v>473</v>
      </c>
      <c r="B23" s="49" t="s">
        <v>99</v>
      </c>
      <c r="F23" s="46">
        <v>0</v>
      </c>
    </row>
    <row r="24" spans="1:7" hidden="1" outlineLevel="1" x14ac:dyDescent="0.25">
      <c r="A24" s="21" t="s">
        <v>474</v>
      </c>
      <c r="B24" s="49" t="s">
        <v>99</v>
      </c>
      <c r="F24" s="46">
        <v>0</v>
      </c>
    </row>
    <row r="25" spans="1:7" hidden="1" outlineLevel="1" x14ac:dyDescent="0.25">
      <c r="A25" s="21" t="s">
        <v>475</v>
      </c>
      <c r="B25" s="49" t="s">
        <v>99</v>
      </c>
      <c r="F25" s="46">
        <v>0</v>
      </c>
    </row>
    <row r="26" spans="1:7" hidden="1" outlineLevel="1" x14ac:dyDescent="0.25">
      <c r="A26" s="21" t="s">
        <v>476</v>
      </c>
      <c r="B26" s="49" t="s">
        <v>99</v>
      </c>
      <c r="C26" s="50"/>
      <c r="D26" s="50"/>
      <c r="E26" s="50"/>
      <c r="F26" s="46">
        <v>0</v>
      </c>
    </row>
    <row r="27" spans="1:7" ht="15" customHeight="1" collapsed="1" x14ac:dyDescent="0.25">
      <c r="A27" s="40"/>
      <c r="B27" s="41" t="s">
        <v>477</v>
      </c>
      <c r="C27" s="40" t="s">
        <v>478</v>
      </c>
      <c r="D27" s="40" t="s">
        <v>479</v>
      </c>
      <c r="E27" s="42"/>
      <c r="F27" s="40" t="s">
        <v>480</v>
      </c>
      <c r="G27" s="43"/>
    </row>
    <row r="28" spans="1:7" x14ac:dyDescent="0.25">
      <c r="A28" s="21" t="s">
        <v>481</v>
      </c>
      <c r="B28" s="21" t="s">
        <v>482</v>
      </c>
      <c r="C28" s="125">
        <v>141629</v>
      </c>
      <c r="D28" s="125">
        <v>0</v>
      </c>
      <c r="E28" s="125"/>
      <c r="F28" s="125">
        <v>141629</v>
      </c>
    </row>
    <row r="29" spans="1:7" ht="30" hidden="1" outlineLevel="1" x14ac:dyDescent="0.25">
      <c r="A29" s="21" t="s">
        <v>483</v>
      </c>
      <c r="B29" s="36" t="s">
        <v>484</v>
      </c>
      <c r="G29" s="21"/>
    </row>
    <row r="30" spans="1:7" ht="30" hidden="1" outlineLevel="1" x14ac:dyDescent="0.25">
      <c r="A30" s="21" t="s">
        <v>485</v>
      </c>
      <c r="B30" s="36" t="s">
        <v>486</v>
      </c>
    </row>
    <row r="31" spans="1:7" hidden="1" outlineLevel="1" x14ac:dyDescent="0.25">
      <c r="A31" s="21" t="s">
        <v>487</v>
      </c>
      <c r="B31" s="36"/>
    </row>
    <row r="32" spans="1:7" hidden="1" outlineLevel="1" x14ac:dyDescent="0.25">
      <c r="A32" s="21" t="s">
        <v>488</v>
      </c>
      <c r="B32" s="36"/>
    </row>
    <row r="33" spans="1:7" hidden="1" outlineLevel="1" x14ac:dyDescent="0.25">
      <c r="A33" s="21" t="s">
        <v>489</v>
      </c>
      <c r="B33" s="36"/>
    </row>
    <row r="34" spans="1:7" hidden="1" outlineLevel="1" x14ac:dyDescent="0.25">
      <c r="A34" s="21" t="s">
        <v>490</v>
      </c>
      <c r="B34" s="36"/>
    </row>
    <row r="35" spans="1:7" ht="15" customHeight="1" collapsed="1" x14ac:dyDescent="0.25">
      <c r="A35" s="40"/>
      <c r="B35" s="41" t="s">
        <v>491</v>
      </c>
      <c r="C35" s="40" t="s">
        <v>492</v>
      </c>
      <c r="D35" s="40" t="s">
        <v>493</v>
      </c>
      <c r="E35" s="42"/>
      <c r="F35" s="43" t="s">
        <v>458</v>
      </c>
      <c r="G35" s="43"/>
    </row>
    <row r="36" spans="1:7" x14ac:dyDescent="0.25">
      <c r="A36" s="21" t="s">
        <v>494</v>
      </c>
      <c r="B36" s="21" t="s">
        <v>495</v>
      </c>
      <c r="C36" s="120">
        <v>1.4082599624602305E-3</v>
      </c>
      <c r="D36" s="120">
        <v>0</v>
      </c>
      <c r="E36" s="125"/>
      <c r="F36" s="120">
        <v>1.4082599624602304E-5</v>
      </c>
    </row>
    <row r="37" spans="1:7" hidden="1" outlineLevel="1" x14ac:dyDescent="0.25">
      <c r="A37" s="21" t="s">
        <v>496</v>
      </c>
    </row>
    <row r="38" spans="1:7" hidden="1" outlineLevel="1" x14ac:dyDescent="0.25">
      <c r="A38" s="21" t="s">
        <v>497</v>
      </c>
    </row>
    <row r="39" spans="1:7" hidden="1" outlineLevel="1" x14ac:dyDescent="0.25">
      <c r="A39" s="21" t="s">
        <v>498</v>
      </c>
    </row>
    <row r="40" spans="1:7" hidden="1" outlineLevel="1" x14ac:dyDescent="0.25">
      <c r="A40" s="21" t="s">
        <v>499</v>
      </c>
    </row>
    <row r="41" spans="1:7" hidden="1" outlineLevel="1" x14ac:dyDescent="0.25">
      <c r="A41" s="21" t="s">
        <v>500</v>
      </c>
    </row>
    <row r="42" spans="1:7" hidden="1" outlineLevel="1" x14ac:dyDescent="0.25">
      <c r="A42" s="21" t="s">
        <v>501</v>
      </c>
    </row>
    <row r="43" spans="1:7" ht="15" customHeight="1" collapsed="1" x14ac:dyDescent="0.25">
      <c r="A43" s="40"/>
      <c r="B43" s="41" t="s">
        <v>502</v>
      </c>
      <c r="C43" s="40" t="s">
        <v>492</v>
      </c>
      <c r="D43" s="40" t="s">
        <v>493</v>
      </c>
      <c r="E43" s="42"/>
      <c r="F43" s="43" t="s">
        <v>458</v>
      </c>
      <c r="G43" s="43"/>
    </row>
    <row r="44" spans="1:7" x14ac:dyDescent="0.25">
      <c r="A44" s="21" t="s">
        <v>503</v>
      </c>
      <c r="B44" s="71" t="s">
        <v>504</v>
      </c>
      <c r="C44" s="97">
        <v>1</v>
      </c>
      <c r="D44" s="97">
        <v>0</v>
      </c>
      <c r="E44" s="57"/>
      <c r="F44" s="97">
        <v>1</v>
      </c>
      <c r="G44" s="21"/>
    </row>
    <row r="45" spans="1:7" x14ac:dyDescent="0.25">
      <c r="A45" s="21" t="s">
        <v>505</v>
      </c>
      <c r="B45" s="21" t="s">
        <v>506</v>
      </c>
      <c r="C45" s="21" t="s">
        <v>1419</v>
      </c>
      <c r="D45" s="21" t="s">
        <v>1419</v>
      </c>
      <c r="F45" s="21" t="s">
        <v>1419</v>
      </c>
      <c r="G45" s="21"/>
    </row>
    <row r="46" spans="1:7" x14ac:dyDescent="0.25">
      <c r="A46" s="21" t="s">
        <v>507</v>
      </c>
      <c r="B46" s="21" t="s">
        <v>508</v>
      </c>
      <c r="C46" s="21" t="s">
        <v>1419</v>
      </c>
      <c r="D46" s="21" t="s">
        <v>1419</v>
      </c>
      <c r="F46" s="21" t="s">
        <v>1419</v>
      </c>
      <c r="G46" s="21"/>
    </row>
    <row r="47" spans="1:7" x14ac:dyDescent="0.25">
      <c r="A47" s="21" t="s">
        <v>509</v>
      </c>
      <c r="B47" s="21" t="s">
        <v>510</v>
      </c>
      <c r="C47" s="21" t="s">
        <v>1419</v>
      </c>
      <c r="D47" s="21" t="s">
        <v>1419</v>
      </c>
      <c r="F47" s="21" t="s">
        <v>1419</v>
      </c>
      <c r="G47" s="21"/>
    </row>
    <row r="48" spans="1:7" x14ac:dyDescent="0.25">
      <c r="A48" s="21" t="s">
        <v>511</v>
      </c>
      <c r="B48" s="21" t="s">
        <v>512</v>
      </c>
      <c r="C48" s="21" t="s">
        <v>1419</v>
      </c>
      <c r="D48" s="21" t="s">
        <v>1419</v>
      </c>
      <c r="F48" s="21" t="s">
        <v>1419</v>
      </c>
      <c r="G48" s="21"/>
    </row>
    <row r="49" spans="1:7" x14ac:dyDescent="0.25">
      <c r="A49" s="21" t="s">
        <v>513</v>
      </c>
      <c r="B49" s="21" t="s">
        <v>514</v>
      </c>
      <c r="C49" s="21" t="s">
        <v>1419</v>
      </c>
      <c r="D49" s="21" t="s">
        <v>1419</v>
      </c>
      <c r="F49" s="21" t="s">
        <v>1419</v>
      </c>
      <c r="G49" s="21"/>
    </row>
    <row r="50" spans="1:7" x14ac:dyDescent="0.25">
      <c r="A50" s="21" t="s">
        <v>515</v>
      </c>
      <c r="B50" s="21" t="s">
        <v>516</v>
      </c>
      <c r="C50" s="21" t="s">
        <v>1419</v>
      </c>
      <c r="D50" s="21" t="s">
        <v>1419</v>
      </c>
      <c r="F50" s="21" t="s">
        <v>1419</v>
      </c>
      <c r="G50" s="21"/>
    </row>
    <row r="51" spans="1:7" x14ac:dyDescent="0.25">
      <c r="A51" s="21" t="s">
        <v>517</v>
      </c>
      <c r="B51" s="21" t="s">
        <v>518</v>
      </c>
      <c r="C51" s="21" t="s">
        <v>1419</v>
      </c>
      <c r="D51" s="21" t="s">
        <v>1419</v>
      </c>
      <c r="F51" s="21" t="s">
        <v>1419</v>
      </c>
      <c r="G51" s="21"/>
    </row>
    <row r="52" spans="1:7" x14ac:dyDescent="0.25">
      <c r="A52" s="21" t="s">
        <v>519</v>
      </c>
      <c r="B52" s="21" t="s">
        <v>520</v>
      </c>
      <c r="C52" s="21" t="s">
        <v>1419</v>
      </c>
      <c r="D52" s="21" t="s">
        <v>1419</v>
      </c>
      <c r="F52" s="21" t="s">
        <v>1419</v>
      </c>
      <c r="G52" s="21"/>
    </row>
    <row r="53" spans="1:7" x14ac:dyDescent="0.25">
      <c r="A53" s="21" t="s">
        <v>521</v>
      </c>
      <c r="B53" s="21" t="s">
        <v>522</v>
      </c>
      <c r="C53" s="21" t="s">
        <v>1419</v>
      </c>
      <c r="D53" s="21" t="s">
        <v>1419</v>
      </c>
      <c r="F53" s="21" t="s">
        <v>1419</v>
      </c>
      <c r="G53" s="21"/>
    </row>
    <row r="54" spans="1:7" x14ac:dyDescent="0.25">
      <c r="A54" s="21" t="s">
        <v>523</v>
      </c>
      <c r="B54" s="21" t="s">
        <v>524</v>
      </c>
      <c r="C54" s="21" t="s">
        <v>1419</v>
      </c>
      <c r="D54" s="21" t="s">
        <v>1419</v>
      </c>
      <c r="F54" s="21" t="s">
        <v>1419</v>
      </c>
      <c r="G54" s="21"/>
    </row>
    <row r="55" spans="1:7" x14ac:dyDescent="0.25">
      <c r="A55" s="21" t="s">
        <v>525</v>
      </c>
      <c r="B55" s="21" t="s">
        <v>526</v>
      </c>
      <c r="C55" s="125" t="s">
        <v>1419</v>
      </c>
      <c r="D55" s="125" t="s">
        <v>1419</v>
      </c>
      <c r="E55" s="125"/>
      <c r="F55" s="125" t="s">
        <v>1419</v>
      </c>
      <c r="G55" s="125"/>
    </row>
    <row r="56" spans="1:7" x14ac:dyDescent="0.25">
      <c r="A56" s="21" t="s">
        <v>527</v>
      </c>
      <c r="B56" s="21" t="s">
        <v>528</v>
      </c>
      <c r="C56" s="125" t="s">
        <v>1419</v>
      </c>
      <c r="D56" s="125" t="s">
        <v>1419</v>
      </c>
      <c r="E56" s="125"/>
      <c r="F56" s="125" t="s">
        <v>1419</v>
      </c>
      <c r="G56" s="125"/>
    </row>
    <row r="57" spans="1:7" x14ac:dyDescent="0.25">
      <c r="A57" s="21" t="s">
        <v>529</v>
      </c>
      <c r="B57" s="21" t="s">
        <v>530</v>
      </c>
      <c r="C57" s="125" t="s">
        <v>1419</v>
      </c>
      <c r="D57" s="125" t="s">
        <v>1419</v>
      </c>
      <c r="E57" s="125"/>
      <c r="F57" s="125" t="s">
        <v>1419</v>
      </c>
      <c r="G57" s="125"/>
    </row>
    <row r="58" spans="1:7" x14ac:dyDescent="0.25">
      <c r="A58" s="21" t="s">
        <v>531</v>
      </c>
      <c r="B58" s="21" t="s">
        <v>532</v>
      </c>
      <c r="C58" s="125" t="s">
        <v>1419</v>
      </c>
      <c r="D58" s="125" t="s">
        <v>1419</v>
      </c>
      <c r="E58" s="125"/>
      <c r="F58" s="125" t="s">
        <v>1419</v>
      </c>
      <c r="G58" s="125"/>
    </row>
    <row r="59" spans="1:7" x14ac:dyDescent="0.25">
      <c r="A59" s="21" t="s">
        <v>533</v>
      </c>
      <c r="B59" s="21" t="s">
        <v>534</v>
      </c>
      <c r="C59" s="125" t="s">
        <v>1419</v>
      </c>
      <c r="D59" s="125" t="s">
        <v>1419</v>
      </c>
      <c r="E59" s="125"/>
      <c r="F59" s="125" t="s">
        <v>1419</v>
      </c>
      <c r="G59" s="125"/>
    </row>
    <row r="60" spans="1:7" x14ac:dyDescent="0.25">
      <c r="A60" s="21" t="s">
        <v>535</v>
      </c>
      <c r="B60" s="21" t="s">
        <v>3</v>
      </c>
      <c r="C60" s="268">
        <v>1</v>
      </c>
      <c r="D60" s="268">
        <v>0</v>
      </c>
      <c r="E60" s="125"/>
      <c r="F60" s="268">
        <v>1</v>
      </c>
      <c r="G60" s="125"/>
    </row>
    <row r="61" spans="1:7" x14ac:dyDescent="0.25">
      <c r="A61" s="21" t="s">
        <v>536</v>
      </c>
      <c r="B61" s="21" t="s">
        <v>537</v>
      </c>
      <c r="C61" s="125" t="s">
        <v>1419</v>
      </c>
      <c r="D61" s="125" t="s">
        <v>1419</v>
      </c>
      <c r="E61" s="125"/>
      <c r="F61" s="125" t="s">
        <v>1419</v>
      </c>
      <c r="G61" s="125"/>
    </row>
    <row r="62" spans="1:7" x14ac:dyDescent="0.25">
      <c r="A62" s="21" t="s">
        <v>538</v>
      </c>
      <c r="B62" s="21" t="s">
        <v>539</v>
      </c>
      <c r="C62" s="125" t="s">
        <v>1419</v>
      </c>
      <c r="D62" s="125" t="s">
        <v>1419</v>
      </c>
      <c r="E62" s="125"/>
      <c r="F62" s="125" t="s">
        <v>1419</v>
      </c>
      <c r="G62" s="125"/>
    </row>
    <row r="63" spans="1:7" x14ac:dyDescent="0.25">
      <c r="A63" s="21" t="s">
        <v>540</v>
      </c>
      <c r="B63" s="21" t="s">
        <v>541</v>
      </c>
      <c r="C63" s="125" t="s">
        <v>1419</v>
      </c>
      <c r="D63" s="125" t="s">
        <v>1419</v>
      </c>
      <c r="E63" s="125"/>
      <c r="F63" s="125" t="s">
        <v>1419</v>
      </c>
      <c r="G63" s="125"/>
    </row>
    <row r="64" spans="1:7" x14ac:dyDescent="0.25">
      <c r="A64" s="21" t="s">
        <v>542</v>
      </c>
      <c r="B64" s="21" t="s">
        <v>543</v>
      </c>
      <c r="C64" s="21" t="s">
        <v>1419</v>
      </c>
      <c r="D64" s="21" t="s">
        <v>1419</v>
      </c>
      <c r="F64" s="21" t="s">
        <v>1419</v>
      </c>
      <c r="G64" s="21"/>
    </row>
    <row r="65" spans="1:7" x14ac:dyDescent="0.25">
      <c r="A65" s="21" t="s">
        <v>544</v>
      </c>
      <c r="B65" s="21" t="s">
        <v>545</v>
      </c>
      <c r="C65" s="21" t="s">
        <v>1419</v>
      </c>
      <c r="D65" s="21" t="s">
        <v>1419</v>
      </c>
      <c r="F65" s="21" t="s">
        <v>1419</v>
      </c>
      <c r="G65" s="21"/>
    </row>
    <row r="66" spans="1:7" x14ac:dyDescent="0.25">
      <c r="A66" s="21" t="s">
        <v>546</v>
      </c>
      <c r="B66" s="21" t="s">
        <v>547</v>
      </c>
      <c r="C66" s="21" t="s">
        <v>1419</v>
      </c>
      <c r="D66" s="21" t="s">
        <v>1419</v>
      </c>
      <c r="F66" s="21" t="s">
        <v>1419</v>
      </c>
      <c r="G66" s="21"/>
    </row>
    <row r="67" spans="1:7" x14ac:dyDescent="0.25">
      <c r="A67" s="21" t="s">
        <v>548</v>
      </c>
      <c r="B67" s="21" t="s">
        <v>549</v>
      </c>
      <c r="C67" s="21" t="s">
        <v>1419</v>
      </c>
      <c r="D67" s="21" t="s">
        <v>1419</v>
      </c>
      <c r="F67" s="21" t="s">
        <v>1419</v>
      </c>
      <c r="G67" s="21"/>
    </row>
    <row r="68" spans="1:7" x14ac:dyDescent="0.25">
      <c r="A68" s="21" t="s">
        <v>550</v>
      </c>
      <c r="B68" s="21" t="s">
        <v>551</v>
      </c>
      <c r="C68" s="21" t="s">
        <v>1419</v>
      </c>
      <c r="D68" s="21" t="s">
        <v>1419</v>
      </c>
      <c r="F68" s="21" t="s">
        <v>1419</v>
      </c>
      <c r="G68" s="21"/>
    </row>
    <row r="69" spans="1:7" x14ac:dyDescent="0.25">
      <c r="A69" s="21" t="s">
        <v>552</v>
      </c>
      <c r="B69" s="21" t="s">
        <v>553</v>
      </c>
      <c r="C69" s="21" t="s">
        <v>1419</v>
      </c>
      <c r="D69" s="21" t="s">
        <v>1419</v>
      </c>
      <c r="F69" s="21" t="s">
        <v>1419</v>
      </c>
      <c r="G69" s="21"/>
    </row>
    <row r="70" spans="1:7" x14ac:dyDescent="0.25">
      <c r="A70" s="21" t="s">
        <v>554</v>
      </c>
      <c r="B70" s="21" t="s">
        <v>555</v>
      </c>
      <c r="C70" s="21" t="s">
        <v>1419</v>
      </c>
      <c r="D70" s="21" t="s">
        <v>1419</v>
      </c>
      <c r="F70" s="21" t="s">
        <v>1419</v>
      </c>
      <c r="G70" s="21"/>
    </row>
    <row r="71" spans="1:7" x14ac:dyDescent="0.25">
      <c r="A71" s="21" t="s">
        <v>556</v>
      </c>
      <c r="B71" s="21" t="s">
        <v>6</v>
      </c>
      <c r="C71" s="21" t="s">
        <v>1419</v>
      </c>
      <c r="D71" s="21" t="s">
        <v>1419</v>
      </c>
      <c r="F71" s="21" t="s">
        <v>1419</v>
      </c>
      <c r="G71" s="21"/>
    </row>
    <row r="72" spans="1:7" x14ac:dyDescent="0.25">
      <c r="A72" s="21" t="s">
        <v>557</v>
      </c>
      <c r="B72" s="21" t="s">
        <v>558</v>
      </c>
      <c r="C72" s="21" t="s">
        <v>1419</v>
      </c>
      <c r="D72" s="21" t="s">
        <v>1419</v>
      </c>
      <c r="F72" s="21" t="s">
        <v>1419</v>
      </c>
      <c r="G72" s="21"/>
    </row>
    <row r="73" spans="1:7" x14ac:dyDescent="0.25">
      <c r="A73" s="21" t="s">
        <v>559</v>
      </c>
      <c r="B73" s="71" t="s">
        <v>273</v>
      </c>
      <c r="C73" s="97">
        <v>0</v>
      </c>
      <c r="D73" s="97">
        <v>0</v>
      </c>
      <c r="E73" s="57"/>
      <c r="F73" s="97">
        <v>0</v>
      </c>
      <c r="G73" s="21"/>
    </row>
    <row r="74" spans="1:7" x14ac:dyDescent="0.25">
      <c r="A74" s="21" t="s">
        <v>560</v>
      </c>
      <c r="B74" s="21" t="s">
        <v>561</v>
      </c>
      <c r="C74" s="21" t="s">
        <v>1419</v>
      </c>
      <c r="D74" s="21" t="s">
        <v>1419</v>
      </c>
      <c r="F74" s="21" t="s">
        <v>1419</v>
      </c>
      <c r="G74" s="21"/>
    </row>
    <row r="75" spans="1:7" x14ac:dyDescent="0.25">
      <c r="A75" s="21" t="s">
        <v>562</v>
      </c>
      <c r="B75" s="21" t="s">
        <v>563</v>
      </c>
      <c r="C75" s="21" t="s">
        <v>1419</v>
      </c>
      <c r="D75" s="21" t="s">
        <v>1419</v>
      </c>
      <c r="F75" s="21" t="s">
        <v>1419</v>
      </c>
      <c r="G75" s="21"/>
    </row>
    <row r="76" spans="1:7" x14ac:dyDescent="0.25">
      <c r="A76" s="21" t="s">
        <v>564</v>
      </c>
      <c r="B76" s="21" t="s">
        <v>2</v>
      </c>
      <c r="C76" s="21" t="s">
        <v>1419</v>
      </c>
      <c r="D76" s="21" t="s">
        <v>1419</v>
      </c>
      <c r="F76" s="21" t="s">
        <v>1419</v>
      </c>
      <c r="G76" s="21"/>
    </row>
    <row r="77" spans="1:7" x14ac:dyDescent="0.25">
      <c r="A77" s="21" t="s">
        <v>565</v>
      </c>
      <c r="B77" s="71" t="s">
        <v>95</v>
      </c>
      <c r="C77" s="97">
        <v>0</v>
      </c>
      <c r="D77" s="97">
        <v>0</v>
      </c>
      <c r="E77" s="57"/>
      <c r="F77" s="97">
        <v>0</v>
      </c>
      <c r="G77" s="21"/>
    </row>
    <row r="78" spans="1:7" x14ac:dyDescent="0.25">
      <c r="A78" s="21" t="s">
        <v>566</v>
      </c>
      <c r="B78" s="38" t="s">
        <v>275</v>
      </c>
      <c r="C78" s="21" t="s">
        <v>1419</v>
      </c>
      <c r="D78" s="21" t="s">
        <v>1419</v>
      </c>
      <c r="F78" s="21" t="s">
        <v>1419</v>
      </c>
      <c r="G78" s="21"/>
    </row>
    <row r="79" spans="1:7" x14ac:dyDescent="0.25">
      <c r="A79" s="21" t="s">
        <v>567</v>
      </c>
      <c r="B79" s="38" t="s">
        <v>277</v>
      </c>
      <c r="C79" s="21" t="s">
        <v>1419</v>
      </c>
      <c r="D79" s="21" t="s">
        <v>1419</v>
      </c>
      <c r="F79" s="21" t="s">
        <v>1419</v>
      </c>
      <c r="G79" s="21"/>
    </row>
    <row r="80" spans="1:7" x14ac:dyDescent="0.25">
      <c r="A80" s="21" t="s">
        <v>568</v>
      </c>
      <c r="B80" s="38" t="s">
        <v>279</v>
      </c>
      <c r="C80" s="21" t="s">
        <v>1419</v>
      </c>
      <c r="D80" s="21" t="s">
        <v>1419</v>
      </c>
      <c r="F80" s="21" t="s">
        <v>1419</v>
      </c>
      <c r="G80" s="21"/>
    </row>
    <row r="81" spans="1:7" x14ac:dyDescent="0.25">
      <c r="A81" s="21" t="s">
        <v>569</v>
      </c>
      <c r="B81" s="38" t="s">
        <v>12</v>
      </c>
      <c r="C81" s="21" t="s">
        <v>1419</v>
      </c>
      <c r="D81" s="21" t="s">
        <v>1419</v>
      </c>
      <c r="F81" s="21" t="s">
        <v>1419</v>
      </c>
      <c r="G81" s="21"/>
    </row>
    <row r="82" spans="1:7" x14ac:dyDescent="0.25">
      <c r="A82" s="21" t="s">
        <v>570</v>
      </c>
      <c r="B82" s="38" t="s">
        <v>282</v>
      </c>
      <c r="C82" s="21" t="s">
        <v>1419</v>
      </c>
      <c r="D82" s="21" t="s">
        <v>1419</v>
      </c>
      <c r="F82" s="21" t="s">
        <v>1419</v>
      </c>
      <c r="G82" s="21"/>
    </row>
    <row r="83" spans="1:7" x14ac:dyDescent="0.25">
      <c r="A83" s="21" t="s">
        <v>571</v>
      </c>
      <c r="B83" s="38" t="s">
        <v>284</v>
      </c>
      <c r="C83" s="21" t="s">
        <v>1419</v>
      </c>
      <c r="D83" s="21" t="s">
        <v>1419</v>
      </c>
      <c r="F83" s="21" t="s">
        <v>1419</v>
      </c>
      <c r="G83" s="21"/>
    </row>
    <row r="84" spans="1:7" x14ac:dyDescent="0.25">
      <c r="A84" s="21" t="s">
        <v>572</v>
      </c>
      <c r="B84" s="38" t="s">
        <v>286</v>
      </c>
      <c r="C84" s="21" t="s">
        <v>1419</v>
      </c>
      <c r="D84" s="21" t="s">
        <v>1419</v>
      </c>
      <c r="F84" s="21" t="s">
        <v>1419</v>
      </c>
      <c r="G84" s="21"/>
    </row>
    <row r="85" spans="1:7" x14ac:dyDescent="0.25">
      <c r="A85" s="21" t="s">
        <v>573</v>
      </c>
      <c r="B85" s="38" t="s">
        <v>288</v>
      </c>
      <c r="C85" s="21" t="s">
        <v>1419</v>
      </c>
      <c r="D85" s="21" t="s">
        <v>1419</v>
      </c>
      <c r="F85" s="21" t="s">
        <v>1419</v>
      </c>
      <c r="G85" s="21"/>
    </row>
    <row r="86" spans="1:7" x14ac:dyDescent="0.25">
      <c r="A86" s="21" t="s">
        <v>574</v>
      </c>
      <c r="B86" s="38" t="s">
        <v>290</v>
      </c>
      <c r="C86" s="21" t="s">
        <v>1419</v>
      </c>
      <c r="D86" s="21" t="s">
        <v>1419</v>
      </c>
      <c r="F86" s="21" t="s">
        <v>1419</v>
      </c>
      <c r="G86" s="21"/>
    </row>
    <row r="87" spans="1:7" x14ac:dyDescent="0.25">
      <c r="A87" s="21" t="s">
        <v>575</v>
      </c>
      <c r="B87" s="38" t="s">
        <v>95</v>
      </c>
      <c r="C87" s="21" t="s">
        <v>1419</v>
      </c>
      <c r="D87" s="21" t="s">
        <v>1419</v>
      </c>
      <c r="F87" s="21" t="s">
        <v>1419</v>
      </c>
      <c r="G87" s="21"/>
    </row>
    <row r="88" spans="1:7" hidden="1" outlineLevel="1" x14ac:dyDescent="0.25">
      <c r="A88" s="21" t="s">
        <v>576</v>
      </c>
      <c r="B88" s="49" t="s">
        <v>99</v>
      </c>
      <c r="G88" s="21"/>
    </row>
    <row r="89" spans="1:7" hidden="1" outlineLevel="1" x14ac:dyDescent="0.25">
      <c r="A89" s="21" t="s">
        <v>577</v>
      </c>
      <c r="B89" s="49" t="s">
        <v>99</v>
      </c>
      <c r="G89" s="21"/>
    </row>
    <row r="90" spans="1:7" hidden="1" outlineLevel="1" x14ac:dyDescent="0.25">
      <c r="A90" s="21" t="s">
        <v>578</v>
      </c>
      <c r="B90" s="49" t="s">
        <v>99</v>
      </c>
      <c r="G90" s="21"/>
    </row>
    <row r="91" spans="1:7" hidden="1" outlineLevel="1" x14ac:dyDescent="0.25">
      <c r="A91" s="21" t="s">
        <v>579</v>
      </c>
      <c r="B91" s="49" t="s">
        <v>99</v>
      </c>
      <c r="G91" s="21"/>
    </row>
    <row r="92" spans="1:7" hidden="1" outlineLevel="1" x14ac:dyDescent="0.25">
      <c r="A92" s="21" t="s">
        <v>580</v>
      </c>
      <c r="B92" s="49" t="s">
        <v>99</v>
      </c>
      <c r="G92" s="21"/>
    </row>
    <row r="93" spans="1:7" hidden="1" outlineLevel="1" x14ac:dyDescent="0.25">
      <c r="A93" s="21" t="s">
        <v>581</v>
      </c>
      <c r="B93" s="49" t="s">
        <v>99</v>
      </c>
      <c r="G93" s="21"/>
    </row>
    <row r="94" spans="1:7" hidden="1" outlineLevel="1" x14ac:dyDescent="0.25">
      <c r="A94" s="21" t="s">
        <v>582</v>
      </c>
      <c r="B94" s="49" t="s">
        <v>99</v>
      </c>
      <c r="G94" s="21"/>
    </row>
    <row r="95" spans="1:7" hidden="1" outlineLevel="1" x14ac:dyDescent="0.25">
      <c r="A95" s="21" t="s">
        <v>583</v>
      </c>
      <c r="B95" s="49" t="s">
        <v>99</v>
      </c>
      <c r="G95" s="21"/>
    </row>
    <row r="96" spans="1:7" hidden="1" outlineLevel="1" x14ac:dyDescent="0.25">
      <c r="A96" s="21" t="s">
        <v>584</v>
      </c>
      <c r="B96" s="49" t="s">
        <v>99</v>
      </c>
      <c r="G96" s="21"/>
    </row>
    <row r="97" spans="1:7" hidden="1" outlineLevel="1" x14ac:dyDescent="0.25">
      <c r="A97" s="21" t="s">
        <v>585</v>
      </c>
      <c r="B97" s="49" t="s">
        <v>99</v>
      </c>
      <c r="G97" s="21"/>
    </row>
    <row r="98" spans="1:7" ht="15" customHeight="1" collapsed="1" x14ac:dyDescent="0.25">
      <c r="A98" s="40"/>
      <c r="B98" s="41" t="s">
        <v>586</v>
      </c>
      <c r="C98" s="40" t="s">
        <v>492</v>
      </c>
      <c r="D98" s="40" t="s">
        <v>493</v>
      </c>
      <c r="E98" s="42"/>
      <c r="F98" s="43" t="s">
        <v>458</v>
      </c>
      <c r="G98" s="43"/>
    </row>
    <row r="99" spans="1:7" x14ac:dyDescent="0.25">
      <c r="A99" s="21" t="s">
        <v>587</v>
      </c>
      <c r="B99" s="117" t="s">
        <v>1563</v>
      </c>
      <c r="C99" s="120">
        <v>2.1358112195551521E-2</v>
      </c>
      <c r="D99" s="120">
        <v>0</v>
      </c>
      <c r="E99" s="125"/>
      <c r="F99" s="120">
        <v>2.1358112195551521E-2</v>
      </c>
      <c r="G99" s="125"/>
    </row>
    <row r="100" spans="1:7" x14ac:dyDescent="0.25">
      <c r="A100" s="21" t="s">
        <v>589</v>
      </c>
      <c r="B100" s="117" t="s">
        <v>1404</v>
      </c>
      <c r="C100" s="120">
        <v>2.6136947564012218E-3</v>
      </c>
      <c r="D100" s="120">
        <v>0</v>
      </c>
      <c r="E100" s="125"/>
      <c r="F100" s="120">
        <v>2.6136947564012218E-3</v>
      </c>
      <c r="G100" s="125"/>
    </row>
    <row r="101" spans="1:7" x14ac:dyDescent="0.25">
      <c r="A101" s="21" t="s">
        <v>590</v>
      </c>
      <c r="B101" s="117" t="s">
        <v>1405</v>
      </c>
      <c r="C101" s="120">
        <v>1.2197928666210117E-2</v>
      </c>
      <c r="D101" s="120">
        <v>0</v>
      </c>
      <c r="E101" s="125"/>
      <c r="F101" s="120">
        <v>1.2197928666210117E-2</v>
      </c>
      <c r="G101" s="125"/>
    </row>
    <row r="102" spans="1:7" x14ac:dyDescent="0.25">
      <c r="A102" s="21" t="s">
        <v>591</v>
      </c>
      <c r="B102" s="117" t="s">
        <v>1406</v>
      </c>
      <c r="C102" s="120">
        <v>5.7787481586969593E-2</v>
      </c>
      <c r="D102" s="120">
        <v>0</v>
      </c>
      <c r="E102" s="125"/>
      <c r="F102" s="120">
        <v>5.7787481586969593E-2</v>
      </c>
      <c r="G102" s="125"/>
    </row>
    <row r="103" spans="1:7" x14ac:dyDescent="0.25">
      <c r="A103" s="21" t="s">
        <v>592</v>
      </c>
      <c r="B103" s="117" t="s">
        <v>1564</v>
      </c>
      <c r="C103" s="120">
        <v>4.7776221674227647E-2</v>
      </c>
      <c r="D103" s="120">
        <v>0</v>
      </c>
      <c r="E103" s="125"/>
      <c r="F103" s="120">
        <v>4.7776221674227647E-2</v>
      </c>
      <c r="G103" s="125"/>
    </row>
    <row r="104" spans="1:7" x14ac:dyDescent="0.25">
      <c r="A104" s="21" t="s">
        <v>593</v>
      </c>
      <c r="B104" s="117" t="s">
        <v>1565</v>
      </c>
      <c r="C104" s="120">
        <v>1.436561528426962E-2</v>
      </c>
      <c r="D104" s="120">
        <v>0</v>
      </c>
      <c r="E104" s="125"/>
      <c r="F104" s="120">
        <v>1.436561528426962E-2</v>
      </c>
      <c r="G104" s="125"/>
    </row>
    <row r="105" spans="1:7" x14ac:dyDescent="0.25">
      <c r="A105" s="21" t="s">
        <v>594</v>
      </c>
      <c r="B105" s="117" t="s">
        <v>1407</v>
      </c>
      <c r="C105" s="120">
        <v>0.15425648676383935</v>
      </c>
      <c r="D105" s="120">
        <v>0</v>
      </c>
      <c r="E105" s="125"/>
      <c r="F105" s="120">
        <v>0.15425648676383935</v>
      </c>
      <c r="G105" s="125"/>
    </row>
    <row r="106" spans="1:7" x14ac:dyDescent="0.25">
      <c r="A106" s="21" t="s">
        <v>595</v>
      </c>
      <c r="B106" s="117" t="s">
        <v>1408</v>
      </c>
      <c r="C106" s="120">
        <v>1.3520782607895266E-2</v>
      </c>
      <c r="D106" s="120">
        <v>0</v>
      </c>
      <c r="E106" s="125"/>
      <c r="F106" s="120">
        <v>1.3520782607895266E-2</v>
      </c>
      <c r="G106" s="125"/>
    </row>
    <row r="107" spans="1:7" x14ac:dyDescent="0.25">
      <c r="A107" s="21" t="s">
        <v>596</v>
      </c>
      <c r="B107" s="117" t="s">
        <v>1409</v>
      </c>
      <c r="C107" s="120">
        <v>0.14217907566371546</v>
      </c>
      <c r="D107" s="120">
        <v>0</v>
      </c>
      <c r="E107" s="125"/>
      <c r="F107" s="120">
        <v>0.14217907566371546</v>
      </c>
      <c r="G107" s="125"/>
    </row>
    <row r="108" spans="1:7" x14ac:dyDescent="0.25">
      <c r="A108" s="21" t="s">
        <v>597</v>
      </c>
      <c r="B108" s="117" t="s">
        <v>1410</v>
      </c>
      <c r="C108" s="120">
        <v>2.5442923336030876E-2</v>
      </c>
      <c r="D108" s="120">
        <v>0</v>
      </c>
      <c r="E108" s="125"/>
      <c r="F108" s="120">
        <v>2.5442923336030876E-2</v>
      </c>
      <c r="G108" s="125"/>
    </row>
    <row r="109" spans="1:7" x14ac:dyDescent="0.25">
      <c r="A109" s="21" t="s">
        <v>598</v>
      </c>
      <c r="B109" s="117" t="s">
        <v>1411</v>
      </c>
      <c r="C109" s="120">
        <v>3.7505801704233645E-3</v>
      </c>
      <c r="D109" s="120">
        <v>0</v>
      </c>
      <c r="E109" s="125"/>
      <c r="F109" s="120">
        <v>3.7505801704233645E-3</v>
      </c>
      <c r="G109" s="125"/>
    </row>
    <row r="110" spans="1:7" x14ac:dyDescent="0.25">
      <c r="A110" s="21" t="s">
        <v>599</v>
      </c>
      <c r="B110" s="117" t="s">
        <v>1412</v>
      </c>
      <c r="C110" s="120">
        <v>2.6401676975970505E-2</v>
      </c>
      <c r="D110" s="120">
        <v>0</v>
      </c>
      <c r="E110" s="125"/>
      <c r="F110" s="120">
        <v>2.6401676975970505E-2</v>
      </c>
      <c r="G110" s="125"/>
    </row>
    <row r="111" spans="1:7" x14ac:dyDescent="0.25">
      <c r="A111" s="21" t="s">
        <v>600</v>
      </c>
      <c r="B111" s="117" t="s">
        <v>1413</v>
      </c>
      <c r="C111" s="120">
        <v>6.1950218360965606E-2</v>
      </c>
      <c r="D111" s="120">
        <v>0</v>
      </c>
      <c r="E111" s="125"/>
      <c r="F111" s="120">
        <v>6.1950218360965599E-2</v>
      </c>
      <c r="G111" s="125"/>
    </row>
    <row r="112" spans="1:7" x14ac:dyDescent="0.25">
      <c r="A112" s="21" t="s">
        <v>601</v>
      </c>
      <c r="B112" s="117" t="s">
        <v>1414</v>
      </c>
      <c r="C112" s="120">
        <v>8.8403978526149871E-3</v>
      </c>
      <c r="D112" s="120">
        <v>0</v>
      </c>
      <c r="E112" s="125"/>
      <c r="F112" s="120">
        <v>8.8403978526149871E-3</v>
      </c>
      <c r="G112" s="125"/>
    </row>
    <row r="113" spans="1:7" x14ac:dyDescent="0.25">
      <c r="A113" s="21" t="s">
        <v>602</v>
      </c>
      <c r="B113" s="117" t="s">
        <v>1415</v>
      </c>
      <c r="C113" s="120">
        <v>5.5783133215318005E-2</v>
      </c>
      <c r="D113" s="120">
        <v>0</v>
      </c>
      <c r="E113" s="125"/>
      <c r="F113" s="120">
        <v>5.5783133215317998E-2</v>
      </c>
      <c r="G113" s="125"/>
    </row>
    <row r="114" spans="1:7" x14ac:dyDescent="0.25">
      <c r="A114" s="21" t="s">
        <v>603</v>
      </c>
      <c r="B114" s="117" t="s">
        <v>1416</v>
      </c>
      <c r="C114" s="120">
        <v>0.21159086001969737</v>
      </c>
      <c r="D114" s="120">
        <v>0</v>
      </c>
      <c r="E114" s="125"/>
      <c r="F114" s="120">
        <v>0.21159086001969737</v>
      </c>
      <c r="G114" s="125"/>
    </row>
    <row r="115" spans="1:7" x14ac:dyDescent="0.25">
      <c r="A115" s="21" t="s">
        <v>604</v>
      </c>
      <c r="B115" s="117" t="s">
        <v>1566</v>
      </c>
      <c r="C115" s="120">
        <v>2.4525066026426065E-3</v>
      </c>
      <c r="D115" s="120">
        <v>0</v>
      </c>
      <c r="E115" s="125"/>
      <c r="F115" s="120">
        <v>2.4525066026426065E-3</v>
      </c>
      <c r="G115" s="125"/>
    </row>
    <row r="116" spans="1:7" x14ac:dyDescent="0.25">
      <c r="A116" s="21" t="s">
        <v>605</v>
      </c>
      <c r="B116" s="117" t="s">
        <v>1417</v>
      </c>
      <c r="C116" s="120">
        <v>1.8241212481081657E-2</v>
      </c>
      <c r="D116" s="120">
        <v>0</v>
      </c>
      <c r="E116" s="125"/>
      <c r="F116" s="120">
        <v>1.8241212481081657E-2</v>
      </c>
      <c r="G116" s="125"/>
    </row>
    <row r="117" spans="1:7" x14ac:dyDescent="0.25">
      <c r="A117" s="21" t="s">
        <v>606</v>
      </c>
      <c r="B117" s="117" t="s">
        <v>1567</v>
      </c>
      <c r="C117" s="120">
        <v>1.3378395674784392E-3</v>
      </c>
      <c r="D117" s="120">
        <v>0</v>
      </c>
      <c r="E117" s="125"/>
      <c r="F117" s="120">
        <v>1.3378395674784392E-3</v>
      </c>
      <c r="G117" s="125"/>
    </row>
    <row r="118" spans="1:7" ht="12" customHeight="1" x14ac:dyDescent="0.25">
      <c r="A118" s="21" t="s">
        <v>607</v>
      </c>
      <c r="B118" s="117" t="s">
        <v>1418</v>
      </c>
      <c r="C118" s="120">
        <v>0.11815325221869581</v>
      </c>
      <c r="D118" s="120">
        <v>0</v>
      </c>
      <c r="E118" s="125"/>
      <c r="F118" s="120">
        <v>0.11815325221869581</v>
      </c>
      <c r="G118" s="125"/>
    </row>
    <row r="119" spans="1:7" s="111" customFormat="1" ht="12" hidden="1" customHeight="1" outlineLevel="1" x14ac:dyDescent="0.25">
      <c r="A119" s="169" t="s">
        <v>608</v>
      </c>
      <c r="B119" s="170" t="s">
        <v>588</v>
      </c>
      <c r="C119" s="171" t="s">
        <v>35</v>
      </c>
      <c r="D119" s="171" t="s">
        <v>35</v>
      </c>
      <c r="E119" s="171"/>
      <c r="F119" s="171" t="s">
        <v>35</v>
      </c>
      <c r="G119" s="125"/>
    </row>
    <row r="120" spans="1:7" s="111" customFormat="1" ht="12" hidden="1" customHeight="1" outlineLevel="1" x14ac:dyDescent="0.25">
      <c r="A120" s="169" t="s">
        <v>609</v>
      </c>
      <c r="B120" s="170" t="s">
        <v>588</v>
      </c>
      <c r="C120" s="171" t="s">
        <v>35</v>
      </c>
      <c r="D120" s="171" t="s">
        <v>35</v>
      </c>
      <c r="E120" s="171"/>
      <c r="F120" s="171" t="s">
        <v>35</v>
      </c>
      <c r="G120" s="125"/>
    </row>
    <row r="121" spans="1:7" s="111" customFormat="1" ht="12" hidden="1" customHeight="1" outlineLevel="1" x14ac:dyDescent="0.25">
      <c r="A121" s="169" t="s">
        <v>610</v>
      </c>
      <c r="B121" s="170" t="s">
        <v>588</v>
      </c>
      <c r="C121" s="171" t="s">
        <v>35</v>
      </c>
      <c r="D121" s="171" t="s">
        <v>35</v>
      </c>
      <c r="E121" s="171"/>
      <c r="F121" s="171" t="s">
        <v>35</v>
      </c>
      <c r="G121" s="125"/>
    </row>
    <row r="122" spans="1:7" s="111" customFormat="1" ht="12" hidden="1" customHeight="1" outlineLevel="1" x14ac:dyDescent="0.25">
      <c r="A122" s="169" t="s">
        <v>611</v>
      </c>
      <c r="B122" s="170" t="s">
        <v>588</v>
      </c>
      <c r="C122" s="171" t="s">
        <v>35</v>
      </c>
      <c r="D122" s="171" t="s">
        <v>35</v>
      </c>
      <c r="E122" s="171"/>
      <c r="F122" s="171" t="s">
        <v>35</v>
      </c>
      <c r="G122" s="125"/>
    </row>
    <row r="123" spans="1:7" s="111" customFormat="1" ht="12" hidden="1" customHeight="1" outlineLevel="1" x14ac:dyDescent="0.25">
      <c r="A123" s="169" t="s">
        <v>612</v>
      </c>
      <c r="B123" s="170" t="s">
        <v>588</v>
      </c>
      <c r="C123" s="171" t="s">
        <v>35</v>
      </c>
      <c r="D123" s="171" t="s">
        <v>35</v>
      </c>
      <c r="E123" s="171"/>
      <c r="F123" s="171" t="s">
        <v>35</v>
      </c>
      <c r="G123" s="125"/>
    </row>
    <row r="124" spans="1:7" s="111" customFormat="1" ht="12" hidden="1" customHeight="1" outlineLevel="1" x14ac:dyDescent="0.25">
      <c r="A124" s="169" t="s">
        <v>613</v>
      </c>
      <c r="B124" s="170" t="s">
        <v>588</v>
      </c>
      <c r="C124" s="171" t="s">
        <v>35</v>
      </c>
      <c r="D124" s="171" t="s">
        <v>35</v>
      </c>
      <c r="E124" s="171"/>
      <c r="F124" s="171" t="s">
        <v>35</v>
      </c>
      <c r="G124" s="125"/>
    </row>
    <row r="125" spans="1:7" s="111" customFormat="1" ht="12" hidden="1" customHeight="1" outlineLevel="1" x14ac:dyDescent="0.25">
      <c r="A125" s="169" t="s">
        <v>614</v>
      </c>
      <c r="B125" s="170" t="s">
        <v>588</v>
      </c>
      <c r="C125" s="171" t="s">
        <v>35</v>
      </c>
      <c r="D125" s="171" t="s">
        <v>35</v>
      </c>
      <c r="E125" s="171"/>
      <c r="F125" s="171" t="s">
        <v>35</v>
      </c>
      <c r="G125" s="125"/>
    </row>
    <row r="126" spans="1:7" s="111" customFormat="1" ht="12" hidden="1" customHeight="1" outlineLevel="1" x14ac:dyDescent="0.25">
      <c r="A126" s="169" t="s">
        <v>615</v>
      </c>
      <c r="B126" s="170" t="s">
        <v>588</v>
      </c>
      <c r="C126" s="171" t="s">
        <v>35</v>
      </c>
      <c r="D126" s="171" t="s">
        <v>35</v>
      </c>
      <c r="E126" s="171"/>
      <c r="F126" s="171" t="s">
        <v>35</v>
      </c>
      <c r="G126" s="125"/>
    </row>
    <row r="127" spans="1:7" s="111" customFormat="1" ht="12" hidden="1" customHeight="1" outlineLevel="1" x14ac:dyDescent="0.25">
      <c r="A127" s="169" t="s">
        <v>616</v>
      </c>
      <c r="B127" s="170" t="s">
        <v>588</v>
      </c>
      <c r="C127" s="171" t="s">
        <v>35</v>
      </c>
      <c r="D127" s="171" t="s">
        <v>35</v>
      </c>
      <c r="E127" s="171"/>
      <c r="F127" s="171" t="s">
        <v>35</v>
      </c>
      <c r="G127" s="125"/>
    </row>
    <row r="128" spans="1:7" s="111" customFormat="1" ht="12" hidden="1" customHeight="1" outlineLevel="1" x14ac:dyDescent="0.25">
      <c r="A128" s="169" t="s">
        <v>617</v>
      </c>
      <c r="B128" s="170" t="s">
        <v>588</v>
      </c>
      <c r="C128" s="171" t="s">
        <v>35</v>
      </c>
      <c r="D128" s="171" t="s">
        <v>35</v>
      </c>
      <c r="E128" s="171"/>
      <c r="F128" s="171" t="s">
        <v>35</v>
      </c>
      <c r="G128" s="125"/>
    </row>
    <row r="129" spans="1:7" s="111" customFormat="1" ht="12" hidden="1" customHeight="1" outlineLevel="1" x14ac:dyDescent="0.25">
      <c r="A129" s="169" t="s">
        <v>618</v>
      </c>
      <c r="B129" s="170" t="s">
        <v>588</v>
      </c>
      <c r="C129" s="171" t="s">
        <v>35</v>
      </c>
      <c r="D129" s="171" t="s">
        <v>35</v>
      </c>
      <c r="E129" s="171"/>
      <c r="F129" s="171" t="s">
        <v>35</v>
      </c>
      <c r="G129" s="125"/>
    </row>
    <row r="130" spans="1:7" s="111" customFormat="1" ht="12" hidden="1" customHeight="1" outlineLevel="1" x14ac:dyDescent="0.25">
      <c r="A130" s="169" t="s">
        <v>1646</v>
      </c>
      <c r="B130" s="170" t="s">
        <v>588</v>
      </c>
      <c r="C130" s="171" t="s">
        <v>35</v>
      </c>
      <c r="D130" s="171" t="s">
        <v>35</v>
      </c>
      <c r="E130" s="171"/>
      <c r="F130" s="171" t="s">
        <v>35</v>
      </c>
      <c r="G130" s="125"/>
    </row>
    <row r="131" spans="1:7" s="111" customFormat="1" ht="12" hidden="1" customHeight="1" outlineLevel="1" x14ac:dyDescent="0.25">
      <c r="A131" s="169" t="s">
        <v>1647</v>
      </c>
      <c r="B131" s="170" t="s">
        <v>588</v>
      </c>
      <c r="C131" s="171" t="s">
        <v>35</v>
      </c>
      <c r="D131" s="171" t="s">
        <v>35</v>
      </c>
      <c r="E131" s="171"/>
      <c r="F131" s="171" t="s">
        <v>35</v>
      </c>
      <c r="G131" s="125"/>
    </row>
    <row r="132" spans="1:7" s="111" customFormat="1" ht="12" hidden="1" customHeight="1" outlineLevel="1" x14ac:dyDescent="0.25">
      <c r="A132" s="169" t="s">
        <v>1648</v>
      </c>
      <c r="B132" s="170" t="s">
        <v>588</v>
      </c>
      <c r="C132" s="171" t="s">
        <v>35</v>
      </c>
      <c r="D132" s="171" t="s">
        <v>35</v>
      </c>
      <c r="E132" s="171"/>
      <c r="F132" s="171" t="s">
        <v>35</v>
      </c>
      <c r="G132" s="125"/>
    </row>
    <row r="133" spans="1:7" s="111" customFormat="1" ht="12" hidden="1" customHeight="1" outlineLevel="1" x14ac:dyDescent="0.25">
      <c r="A133" s="169" t="s">
        <v>1649</v>
      </c>
      <c r="B133" s="170" t="s">
        <v>588</v>
      </c>
      <c r="C133" s="171" t="s">
        <v>35</v>
      </c>
      <c r="D133" s="171" t="s">
        <v>35</v>
      </c>
      <c r="E133" s="171"/>
      <c r="F133" s="171" t="s">
        <v>35</v>
      </c>
      <c r="G133" s="125"/>
    </row>
    <row r="134" spans="1:7" s="111" customFormat="1" ht="12" hidden="1" customHeight="1" outlineLevel="1" x14ac:dyDescent="0.25">
      <c r="A134" s="169" t="s">
        <v>1650</v>
      </c>
      <c r="B134" s="170" t="s">
        <v>588</v>
      </c>
      <c r="C134" s="171" t="s">
        <v>35</v>
      </c>
      <c r="D134" s="171" t="s">
        <v>35</v>
      </c>
      <c r="E134" s="171"/>
      <c r="F134" s="171" t="s">
        <v>35</v>
      </c>
      <c r="G134" s="125"/>
    </row>
    <row r="135" spans="1:7" s="111" customFormat="1" ht="12" hidden="1" customHeight="1" outlineLevel="1" x14ac:dyDescent="0.25">
      <c r="A135" s="169" t="s">
        <v>1651</v>
      </c>
      <c r="B135" s="170" t="s">
        <v>588</v>
      </c>
      <c r="C135" s="171" t="s">
        <v>35</v>
      </c>
      <c r="D135" s="171" t="s">
        <v>35</v>
      </c>
      <c r="E135" s="171"/>
      <c r="F135" s="171" t="s">
        <v>35</v>
      </c>
      <c r="G135" s="125"/>
    </row>
    <row r="136" spans="1:7" s="111" customFormat="1" ht="12" hidden="1" customHeight="1" outlineLevel="1" x14ac:dyDescent="0.25">
      <c r="A136" s="169" t="s">
        <v>1652</v>
      </c>
      <c r="B136" s="170" t="s">
        <v>588</v>
      </c>
      <c r="C136" s="171" t="s">
        <v>35</v>
      </c>
      <c r="D136" s="171" t="s">
        <v>35</v>
      </c>
      <c r="E136" s="171"/>
      <c r="F136" s="171" t="s">
        <v>35</v>
      </c>
      <c r="G136" s="125"/>
    </row>
    <row r="137" spans="1:7" s="111" customFormat="1" ht="12" hidden="1" customHeight="1" outlineLevel="1" x14ac:dyDescent="0.25">
      <c r="A137" s="169" t="s">
        <v>1653</v>
      </c>
      <c r="B137" s="170" t="s">
        <v>588</v>
      </c>
      <c r="C137" s="171" t="s">
        <v>35</v>
      </c>
      <c r="D137" s="171" t="s">
        <v>35</v>
      </c>
      <c r="E137" s="171"/>
      <c r="F137" s="171" t="s">
        <v>35</v>
      </c>
      <c r="G137" s="125"/>
    </row>
    <row r="138" spans="1:7" ht="12" hidden="1" customHeight="1" outlineLevel="1" x14ac:dyDescent="0.25">
      <c r="A138" s="169" t="s">
        <v>1654</v>
      </c>
      <c r="B138" s="170" t="s">
        <v>588</v>
      </c>
      <c r="C138" s="171" t="s">
        <v>35</v>
      </c>
      <c r="D138" s="171" t="s">
        <v>35</v>
      </c>
      <c r="E138" s="171"/>
      <c r="F138" s="171" t="s">
        <v>35</v>
      </c>
      <c r="G138" s="21"/>
    </row>
    <row r="139" spans="1:7" ht="12" hidden="1" customHeight="1" outlineLevel="1" x14ac:dyDescent="0.25">
      <c r="A139" s="169" t="s">
        <v>1655</v>
      </c>
      <c r="B139" s="170" t="s">
        <v>588</v>
      </c>
      <c r="C139" s="171" t="s">
        <v>35</v>
      </c>
      <c r="D139" s="171" t="s">
        <v>35</v>
      </c>
      <c r="E139" s="171"/>
      <c r="F139" s="171" t="s">
        <v>35</v>
      </c>
      <c r="G139" s="21"/>
    </row>
    <row r="140" spans="1:7" ht="12" hidden="1" customHeight="1" outlineLevel="1" x14ac:dyDescent="0.25">
      <c r="A140" s="169" t="s">
        <v>1656</v>
      </c>
      <c r="B140" s="170" t="s">
        <v>588</v>
      </c>
      <c r="C140" s="171" t="s">
        <v>35</v>
      </c>
      <c r="D140" s="171" t="s">
        <v>35</v>
      </c>
      <c r="E140" s="171"/>
      <c r="F140" s="171" t="s">
        <v>35</v>
      </c>
      <c r="G140" s="21"/>
    </row>
    <row r="141" spans="1:7" ht="12" hidden="1" customHeight="1" outlineLevel="1" x14ac:dyDescent="0.25">
      <c r="A141" s="169" t="s">
        <v>1657</v>
      </c>
      <c r="B141" s="170" t="s">
        <v>588</v>
      </c>
      <c r="C141" s="171" t="s">
        <v>35</v>
      </c>
      <c r="D141" s="171" t="s">
        <v>35</v>
      </c>
      <c r="E141" s="171"/>
      <c r="F141" s="171" t="s">
        <v>35</v>
      </c>
      <c r="G141" s="21"/>
    </row>
    <row r="142" spans="1:7" ht="12" hidden="1" customHeight="1" outlineLevel="1" x14ac:dyDescent="0.25">
      <c r="A142" s="169" t="s">
        <v>1658</v>
      </c>
      <c r="B142" s="170" t="s">
        <v>588</v>
      </c>
      <c r="C142" s="171" t="s">
        <v>35</v>
      </c>
      <c r="D142" s="171" t="s">
        <v>35</v>
      </c>
      <c r="E142" s="171"/>
      <c r="F142" s="171" t="s">
        <v>35</v>
      </c>
      <c r="G142" s="21"/>
    </row>
    <row r="143" spans="1:7" ht="12" hidden="1" customHeight="1" outlineLevel="1" x14ac:dyDescent="0.25">
      <c r="A143" s="169" t="s">
        <v>1659</v>
      </c>
      <c r="B143" s="170" t="s">
        <v>588</v>
      </c>
      <c r="C143" s="171" t="s">
        <v>35</v>
      </c>
      <c r="D143" s="171" t="s">
        <v>35</v>
      </c>
      <c r="E143" s="171"/>
      <c r="F143" s="171" t="s">
        <v>35</v>
      </c>
      <c r="G143" s="21"/>
    </row>
    <row r="144" spans="1:7" ht="12" hidden="1" customHeight="1" outlineLevel="1" x14ac:dyDescent="0.25">
      <c r="A144" s="169" t="s">
        <v>1660</v>
      </c>
      <c r="B144" s="170" t="s">
        <v>588</v>
      </c>
      <c r="C144" s="171" t="s">
        <v>35</v>
      </c>
      <c r="D144" s="171" t="s">
        <v>35</v>
      </c>
      <c r="E144" s="171"/>
      <c r="F144" s="171" t="s">
        <v>35</v>
      </c>
      <c r="G144" s="21"/>
    </row>
    <row r="145" spans="1:7" ht="12" hidden="1" customHeight="1" outlineLevel="1" x14ac:dyDescent="0.25">
      <c r="A145" s="169" t="s">
        <v>1661</v>
      </c>
      <c r="B145" s="170" t="s">
        <v>588</v>
      </c>
      <c r="C145" s="171" t="s">
        <v>35</v>
      </c>
      <c r="D145" s="171" t="s">
        <v>35</v>
      </c>
      <c r="E145" s="171"/>
      <c r="F145" s="171" t="s">
        <v>35</v>
      </c>
      <c r="G145" s="21"/>
    </row>
    <row r="146" spans="1:7" ht="12" hidden="1" customHeight="1" outlineLevel="1" x14ac:dyDescent="0.25">
      <c r="A146" s="169" t="s">
        <v>1662</v>
      </c>
      <c r="B146" s="170" t="s">
        <v>588</v>
      </c>
      <c r="C146" s="171" t="s">
        <v>35</v>
      </c>
      <c r="D146" s="171" t="s">
        <v>35</v>
      </c>
      <c r="E146" s="171"/>
      <c r="F146" s="171" t="s">
        <v>35</v>
      </c>
      <c r="G146" s="21"/>
    </row>
    <row r="147" spans="1:7" ht="12" hidden="1" customHeight="1" outlineLevel="1" x14ac:dyDescent="0.25">
      <c r="A147" s="169" t="s">
        <v>1663</v>
      </c>
      <c r="B147" s="170" t="s">
        <v>588</v>
      </c>
      <c r="C147" s="171" t="s">
        <v>35</v>
      </c>
      <c r="D147" s="171" t="s">
        <v>35</v>
      </c>
      <c r="E147" s="171"/>
      <c r="F147" s="171" t="s">
        <v>35</v>
      </c>
      <c r="G147" s="21"/>
    </row>
    <row r="148" spans="1:7" ht="12" customHeight="1" collapsed="1" x14ac:dyDescent="0.25">
      <c r="A148" s="169" t="s">
        <v>1664</v>
      </c>
      <c r="B148" s="170" t="s">
        <v>588</v>
      </c>
      <c r="C148" s="171" t="s">
        <v>35</v>
      </c>
      <c r="D148" s="171" t="s">
        <v>35</v>
      </c>
      <c r="E148" s="171"/>
      <c r="F148" s="171" t="s">
        <v>35</v>
      </c>
      <c r="G148" s="21"/>
    </row>
    <row r="149" spans="1:7" ht="12" customHeight="1" x14ac:dyDescent="0.25">
      <c r="A149" s="40"/>
      <c r="B149" s="41" t="s">
        <v>619</v>
      </c>
      <c r="C149" s="40" t="s">
        <v>492</v>
      </c>
      <c r="D149" s="40" t="s">
        <v>493</v>
      </c>
      <c r="E149" s="42"/>
      <c r="F149" s="43" t="s">
        <v>458</v>
      </c>
      <c r="G149" s="43"/>
    </row>
    <row r="150" spans="1:7" x14ac:dyDescent="0.25">
      <c r="A150" s="21" t="s">
        <v>620</v>
      </c>
      <c r="B150" s="21" t="s">
        <v>621</v>
      </c>
      <c r="C150" s="120">
        <v>0.55938593130578274</v>
      </c>
      <c r="D150" s="120">
        <v>0</v>
      </c>
      <c r="E150" s="101"/>
      <c r="F150" s="120">
        <v>0.55938593130578274</v>
      </c>
    </row>
    <row r="151" spans="1:7" x14ac:dyDescent="0.25">
      <c r="A151" s="21" t="s">
        <v>622</v>
      </c>
      <c r="B151" s="21" t="s">
        <v>623</v>
      </c>
      <c r="C151" s="120">
        <v>0.42393600635686957</v>
      </c>
      <c r="D151" s="120">
        <v>0</v>
      </c>
      <c r="E151" s="101"/>
      <c r="F151" s="120">
        <v>0.42393600635686962</v>
      </c>
    </row>
    <row r="152" spans="1:7" x14ac:dyDescent="0.25">
      <c r="A152" s="21" t="s">
        <v>624</v>
      </c>
      <c r="B152" s="21" t="s">
        <v>95</v>
      </c>
      <c r="C152" s="76">
        <v>1.6678062337347699E-2</v>
      </c>
      <c r="D152" s="120">
        <v>0</v>
      </c>
      <c r="E152" s="101"/>
      <c r="F152" s="120">
        <v>1.6678062337347699E-2</v>
      </c>
    </row>
    <row r="153" spans="1:7" hidden="1" outlineLevel="1" x14ac:dyDescent="0.25">
      <c r="A153" s="21" t="s">
        <v>625</v>
      </c>
      <c r="E153" s="19"/>
    </row>
    <row r="154" spans="1:7" hidden="1" outlineLevel="1" x14ac:dyDescent="0.25">
      <c r="A154" s="21" t="s">
        <v>626</v>
      </c>
      <c r="E154" s="19"/>
    </row>
    <row r="155" spans="1:7" hidden="1" outlineLevel="1" x14ac:dyDescent="0.25">
      <c r="A155" s="21" t="s">
        <v>627</v>
      </c>
      <c r="E155" s="19"/>
    </row>
    <row r="156" spans="1:7" hidden="1" outlineLevel="1" x14ac:dyDescent="0.25">
      <c r="A156" s="21" t="s">
        <v>628</v>
      </c>
      <c r="E156" s="19"/>
    </row>
    <row r="157" spans="1:7" hidden="1" outlineLevel="1" x14ac:dyDescent="0.25">
      <c r="A157" s="21" t="s">
        <v>629</v>
      </c>
      <c r="E157" s="19"/>
    </row>
    <row r="158" spans="1:7" hidden="1" outlineLevel="1" x14ac:dyDescent="0.25">
      <c r="A158" s="21" t="s">
        <v>630</v>
      </c>
      <c r="E158" s="19"/>
    </row>
    <row r="159" spans="1:7" ht="15" customHeight="1" collapsed="1" x14ac:dyDescent="0.25">
      <c r="A159" s="40"/>
      <c r="B159" s="41" t="s">
        <v>631</v>
      </c>
      <c r="C159" s="40" t="s">
        <v>492</v>
      </c>
      <c r="D159" s="40" t="s">
        <v>493</v>
      </c>
      <c r="E159" s="42"/>
      <c r="F159" s="43" t="s">
        <v>458</v>
      </c>
      <c r="G159" s="43"/>
    </row>
    <row r="160" spans="1:7" x14ac:dyDescent="0.25">
      <c r="A160" s="21" t="s">
        <v>632</v>
      </c>
      <c r="B160" s="21" t="s">
        <v>633</v>
      </c>
      <c r="C160" s="120">
        <v>0</v>
      </c>
      <c r="D160" s="120">
        <v>0</v>
      </c>
      <c r="E160" s="101"/>
      <c r="F160" s="120">
        <v>0</v>
      </c>
    </row>
    <row r="161" spans="1:7" x14ac:dyDescent="0.25">
      <c r="A161" s="21" t="s">
        <v>634</v>
      </c>
      <c r="B161" s="21" t="s">
        <v>635</v>
      </c>
      <c r="C161" s="120">
        <v>1.0000000000000195</v>
      </c>
      <c r="D161" s="120">
        <v>0</v>
      </c>
      <c r="E161" s="101"/>
      <c r="F161" s="120">
        <v>0.99999999999998213</v>
      </c>
    </row>
    <row r="162" spans="1:7" x14ac:dyDescent="0.25">
      <c r="A162" s="21" t="s">
        <v>636</v>
      </c>
      <c r="B162" s="21" t="s">
        <v>95</v>
      </c>
      <c r="C162" s="76">
        <v>-1.9539925233402755E-14</v>
      </c>
      <c r="D162" s="120">
        <v>0</v>
      </c>
      <c r="E162" s="101"/>
      <c r="F162" s="120">
        <v>-1.9539925233402755E-14</v>
      </c>
    </row>
    <row r="163" spans="1:7" hidden="1" outlineLevel="1" x14ac:dyDescent="0.25">
      <c r="A163" s="21" t="s">
        <v>637</v>
      </c>
      <c r="C163" s="21" t="s">
        <v>35</v>
      </c>
      <c r="D163" s="21" t="s">
        <v>35</v>
      </c>
      <c r="E163" s="19"/>
      <c r="F163" s="21" t="s">
        <v>35</v>
      </c>
    </row>
    <row r="164" spans="1:7" hidden="1" outlineLevel="1" x14ac:dyDescent="0.25">
      <c r="A164" s="21" t="s">
        <v>638</v>
      </c>
      <c r="E164" s="19"/>
    </row>
    <row r="165" spans="1:7" hidden="1" outlineLevel="1" x14ac:dyDescent="0.25">
      <c r="A165" s="21" t="s">
        <v>639</v>
      </c>
      <c r="E165" s="19"/>
    </row>
    <row r="166" spans="1:7" hidden="1" outlineLevel="1" x14ac:dyDescent="0.25">
      <c r="A166" s="21" t="s">
        <v>640</v>
      </c>
      <c r="E166" s="19"/>
    </row>
    <row r="167" spans="1:7" hidden="1" outlineLevel="1" x14ac:dyDescent="0.25">
      <c r="A167" s="21" t="s">
        <v>641</v>
      </c>
      <c r="E167" s="19"/>
    </row>
    <row r="168" spans="1:7" hidden="1" outlineLevel="1" x14ac:dyDescent="0.25">
      <c r="A168" s="21" t="s">
        <v>642</v>
      </c>
      <c r="E168" s="19"/>
    </row>
    <row r="169" spans="1:7" ht="15" customHeight="1" collapsed="1" x14ac:dyDescent="0.25">
      <c r="A169" s="40"/>
      <c r="B169" s="41" t="s">
        <v>643</v>
      </c>
      <c r="C169" s="40" t="s">
        <v>492</v>
      </c>
      <c r="D169" s="40" t="s">
        <v>493</v>
      </c>
      <c r="E169" s="42"/>
      <c r="F169" s="43" t="s">
        <v>458</v>
      </c>
      <c r="G169" s="43"/>
    </row>
    <row r="170" spans="1:7" x14ac:dyDescent="0.25">
      <c r="A170" s="21" t="s">
        <v>644</v>
      </c>
      <c r="B170" s="17" t="s">
        <v>645</v>
      </c>
      <c r="C170" s="120">
        <v>0</v>
      </c>
      <c r="D170" s="120">
        <v>0</v>
      </c>
      <c r="E170" s="122"/>
      <c r="F170" s="76">
        <v>0</v>
      </c>
    </row>
    <row r="171" spans="1:7" x14ac:dyDescent="0.25">
      <c r="A171" s="21" t="s">
        <v>646</v>
      </c>
      <c r="B171" s="17" t="s">
        <v>647</v>
      </c>
      <c r="C171" s="120">
        <v>3.920885589332028E-2</v>
      </c>
      <c r="D171" s="120">
        <v>0</v>
      </c>
      <c r="E171" s="122"/>
      <c r="F171" s="76">
        <v>3.920885589332028E-2</v>
      </c>
    </row>
    <row r="172" spans="1:7" x14ac:dyDescent="0.25">
      <c r="A172" s="21" t="s">
        <v>648</v>
      </c>
      <c r="B172" s="17" t="s">
        <v>649</v>
      </c>
      <c r="C172" s="120">
        <v>0.10624246137252789</v>
      </c>
      <c r="D172" s="120">
        <v>0</v>
      </c>
      <c r="E172" s="76"/>
      <c r="F172" s="76">
        <v>0.10624246137252789</v>
      </c>
    </row>
    <row r="173" spans="1:7" x14ac:dyDescent="0.25">
      <c r="A173" s="21" t="s">
        <v>650</v>
      </c>
      <c r="B173" s="17" t="s">
        <v>651</v>
      </c>
      <c r="C173" s="120">
        <v>0.27055920500377584</v>
      </c>
      <c r="D173" s="120">
        <v>0</v>
      </c>
      <c r="E173" s="76"/>
      <c r="F173" s="76">
        <v>0.27055920500377584</v>
      </c>
    </row>
    <row r="174" spans="1:7" ht="12" customHeight="1" x14ac:dyDescent="0.25">
      <c r="A174" s="21" t="s">
        <v>652</v>
      </c>
      <c r="B174" s="301" t="s">
        <v>1639</v>
      </c>
      <c r="C174" s="120">
        <v>0.58398947773037335</v>
      </c>
      <c r="D174" s="120">
        <v>0</v>
      </c>
      <c r="E174" s="76"/>
      <c r="F174" s="76">
        <v>0.58398947773037335</v>
      </c>
    </row>
    <row r="175" spans="1:7" outlineLevel="1" x14ac:dyDescent="0.25">
      <c r="A175" s="21" t="s">
        <v>654</v>
      </c>
      <c r="B175" s="17"/>
      <c r="C175" s="120"/>
      <c r="D175" s="120"/>
      <c r="E175" s="125"/>
      <c r="F175" s="76"/>
      <c r="G175" s="17"/>
    </row>
    <row r="176" spans="1:7" outlineLevel="1" x14ac:dyDescent="0.25">
      <c r="A176" s="21" t="s">
        <v>655</v>
      </c>
      <c r="B176" s="125"/>
      <c r="C176" s="92"/>
      <c r="D176" s="112"/>
      <c r="E176" s="125"/>
      <c r="F176" s="125"/>
      <c r="G176" s="101"/>
    </row>
    <row r="177" spans="1:20" outlineLevel="1" x14ac:dyDescent="0.25">
      <c r="A177" s="21" t="s">
        <v>656</v>
      </c>
      <c r="B177" s="17"/>
      <c r="C177" s="45"/>
    </row>
    <row r="178" spans="1:20" ht="12.75" customHeight="1" outlineLevel="1" x14ac:dyDescent="0.25">
      <c r="A178" s="21" t="s">
        <v>657</v>
      </c>
      <c r="B178" s="17"/>
    </row>
    <row r="179" spans="1:20" x14ac:dyDescent="0.25">
      <c r="A179" s="40"/>
      <c r="B179" s="41" t="s">
        <v>658</v>
      </c>
      <c r="C179" s="40" t="s">
        <v>492</v>
      </c>
      <c r="D179" s="40" t="s">
        <v>493</v>
      </c>
      <c r="E179" s="42"/>
      <c r="F179" s="43" t="s">
        <v>458</v>
      </c>
      <c r="G179" s="43"/>
    </row>
    <row r="180" spans="1:20" outlineLevel="1" x14ac:dyDescent="0.25">
      <c r="A180" s="149" t="s">
        <v>659</v>
      </c>
      <c r="B180" s="149" t="s">
        <v>660</v>
      </c>
      <c r="C180" s="119">
        <v>1.6266793238122563E-5</v>
      </c>
      <c r="D180" s="119">
        <v>0</v>
      </c>
      <c r="E180" s="160"/>
      <c r="F180" s="269">
        <v>1.6266793238122563E-5</v>
      </c>
    </row>
    <row r="181" spans="1:20" outlineLevel="1" x14ac:dyDescent="0.25">
      <c r="A181" s="149" t="s">
        <v>1636</v>
      </c>
      <c r="B181" s="159" t="s">
        <v>1637</v>
      </c>
      <c r="C181" s="119">
        <v>1.6266793238122563E-5</v>
      </c>
      <c r="D181" s="119">
        <v>0</v>
      </c>
      <c r="E181" s="160"/>
      <c r="F181" s="269">
        <v>0</v>
      </c>
    </row>
    <row r="182" spans="1:20" outlineLevel="1" x14ac:dyDescent="0.25">
      <c r="A182" s="149" t="s">
        <v>661</v>
      </c>
      <c r="E182" s="19"/>
    </row>
    <row r="183" spans="1:20" s="111" customFormat="1" outlineLevel="1" x14ac:dyDescent="0.25">
      <c r="A183" s="149" t="s">
        <v>662</v>
      </c>
      <c r="B183" s="125"/>
      <c r="C183" s="125"/>
      <c r="D183" s="125"/>
      <c r="E183" s="101"/>
      <c r="F183" s="125"/>
      <c r="G183" s="101"/>
    </row>
    <row r="184" spans="1:20" outlineLevel="1" x14ac:dyDescent="0.25">
      <c r="A184" s="172" t="s">
        <v>1665</v>
      </c>
      <c r="E184" s="19"/>
    </row>
    <row r="185" spans="1:20" ht="18.75" x14ac:dyDescent="0.25">
      <c r="A185" s="72"/>
      <c r="B185" s="73" t="s">
        <v>455</v>
      </c>
      <c r="C185" s="72"/>
      <c r="D185" s="72"/>
      <c r="E185" s="72"/>
      <c r="F185" s="74"/>
      <c r="G185" s="74"/>
    </row>
    <row r="186" spans="1:20" ht="15" customHeight="1" x14ac:dyDescent="0.25">
      <c r="A186" s="40"/>
      <c r="B186" s="41" t="s">
        <v>663</v>
      </c>
      <c r="C186" s="40" t="s">
        <v>664</v>
      </c>
      <c r="D186" s="40" t="s">
        <v>665</v>
      </c>
      <c r="E186" s="42"/>
      <c r="F186" s="40" t="s">
        <v>492</v>
      </c>
      <c r="G186" s="40" t="s">
        <v>666</v>
      </c>
    </row>
    <row r="187" spans="1:20" x14ac:dyDescent="0.25">
      <c r="A187" s="21" t="s">
        <v>667</v>
      </c>
      <c r="B187" s="107" t="s">
        <v>668</v>
      </c>
      <c r="C187" s="95">
        <v>74.740143295299632</v>
      </c>
      <c r="D187" s="35"/>
      <c r="E187" s="35"/>
      <c r="F187" s="53"/>
      <c r="G187" s="53"/>
      <c r="M187" s="306"/>
      <c r="N187" s="306"/>
      <c r="O187" s="306"/>
      <c r="P187" s="306"/>
      <c r="Q187" s="306"/>
      <c r="R187" s="306"/>
      <c r="S187" s="306"/>
      <c r="T187" s="306"/>
    </row>
    <row r="188" spans="1:20" x14ac:dyDescent="0.25">
      <c r="A188" s="35"/>
      <c r="B188" s="75"/>
      <c r="C188" s="35"/>
      <c r="D188" s="35"/>
      <c r="E188" s="35"/>
      <c r="F188" s="53"/>
      <c r="G188" s="53"/>
      <c r="M188" s="306"/>
      <c r="N188" s="306"/>
      <c r="O188" s="306"/>
      <c r="P188" s="306"/>
      <c r="Q188" s="306"/>
      <c r="R188" s="306"/>
      <c r="S188" s="306"/>
      <c r="T188" s="306"/>
    </row>
    <row r="189" spans="1:20" x14ac:dyDescent="0.25">
      <c r="B189" s="270" t="s">
        <v>669</v>
      </c>
      <c r="C189" s="35"/>
      <c r="D189" s="35"/>
      <c r="E189" s="35"/>
      <c r="F189" s="53"/>
      <c r="G189" s="53"/>
      <c r="I189" s="140"/>
      <c r="J189" s="140"/>
      <c r="K189" s="140"/>
      <c r="L189" s="140"/>
      <c r="M189" s="306"/>
      <c r="N189" s="306"/>
      <c r="O189" s="306"/>
      <c r="P189" s="306"/>
      <c r="Q189" s="306"/>
      <c r="R189" s="306"/>
      <c r="S189" s="306"/>
      <c r="T189" s="306"/>
    </row>
    <row r="190" spans="1:20" x14ac:dyDescent="0.2">
      <c r="A190" s="21" t="s">
        <v>670</v>
      </c>
      <c r="B190" s="270" t="s">
        <v>1571</v>
      </c>
      <c r="C190" s="142">
        <v>39.403426469999999</v>
      </c>
      <c r="D190" s="143">
        <v>6821</v>
      </c>
      <c r="E190" s="140"/>
      <c r="F190" s="141">
        <v>3.722441439266783E-3</v>
      </c>
      <c r="G190" s="141">
        <v>4.8161040464876542E-2</v>
      </c>
      <c r="M190" s="306"/>
      <c r="N190" s="308"/>
      <c r="O190" s="309"/>
      <c r="P190" s="301"/>
      <c r="Q190" s="302"/>
      <c r="R190" s="304"/>
      <c r="S190" s="304"/>
      <c r="T190" s="306"/>
    </row>
    <row r="191" spans="1:20" x14ac:dyDescent="0.2">
      <c r="A191" s="21" t="s">
        <v>671</v>
      </c>
      <c r="B191" s="270" t="s">
        <v>1572</v>
      </c>
      <c r="C191" s="142">
        <v>203.40059321000001</v>
      </c>
      <c r="D191" s="143">
        <v>11508</v>
      </c>
      <c r="E191" s="140"/>
      <c r="F191" s="141">
        <v>1.9215252701762053E-2</v>
      </c>
      <c r="G191" s="141">
        <v>8.1254545326169075E-2</v>
      </c>
      <c r="M191" s="306"/>
      <c r="N191" s="308"/>
      <c r="O191" s="309"/>
      <c r="P191" s="301"/>
      <c r="Q191" s="302"/>
      <c r="R191" s="304"/>
      <c r="S191" s="304"/>
      <c r="T191" s="306"/>
    </row>
    <row r="192" spans="1:20" x14ac:dyDescent="0.2">
      <c r="A192" s="21" t="s">
        <v>672</v>
      </c>
      <c r="B192" s="270" t="s">
        <v>1573</v>
      </c>
      <c r="C192" s="142">
        <v>1144.6399052900001</v>
      </c>
      <c r="D192" s="143">
        <v>29832</v>
      </c>
      <c r="E192" s="140"/>
      <c r="F192" s="141">
        <v>0.10813412431870427</v>
      </c>
      <c r="G192" s="141">
        <v>0.21063482761298888</v>
      </c>
      <c r="M192" s="306"/>
      <c r="N192" s="308"/>
      <c r="O192" s="309"/>
      <c r="P192" s="301"/>
      <c r="Q192" s="302"/>
      <c r="R192" s="304"/>
      <c r="S192" s="304"/>
      <c r="T192" s="306"/>
    </row>
    <row r="193" spans="1:20" x14ac:dyDescent="0.2">
      <c r="A193" s="21" t="s">
        <v>673</v>
      </c>
      <c r="B193" s="270" t="s">
        <v>1574</v>
      </c>
      <c r="C193" s="142">
        <v>2044.1912999400006</v>
      </c>
      <c r="D193" s="143">
        <v>32722</v>
      </c>
      <c r="E193" s="140"/>
      <c r="F193" s="141">
        <v>0.19311473865042511</v>
      </c>
      <c r="G193" s="141">
        <v>0.23104025305551829</v>
      </c>
      <c r="M193" s="306"/>
      <c r="N193" s="308"/>
      <c r="O193" s="309"/>
      <c r="P193" s="301"/>
      <c r="Q193" s="302"/>
      <c r="R193" s="304"/>
      <c r="S193" s="304"/>
      <c r="T193" s="306"/>
    </row>
    <row r="194" spans="1:20" x14ac:dyDescent="0.2">
      <c r="A194" s="21" t="s">
        <v>674</v>
      </c>
      <c r="B194" s="270" t="s">
        <v>1575</v>
      </c>
      <c r="C194" s="142">
        <v>2371.6310652499997</v>
      </c>
      <c r="D194" s="143">
        <v>27334</v>
      </c>
      <c r="E194" s="140"/>
      <c r="F194" s="141">
        <v>0.22404797112404584</v>
      </c>
      <c r="G194" s="141">
        <v>0.19299719690176448</v>
      </c>
      <c r="M194" s="306"/>
      <c r="N194" s="308"/>
      <c r="O194" s="309"/>
      <c r="P194" s="301"/>
      <c r="Q194" s="302"/>
      <c r="R194" s="304"/>
      <c r="S194" s="304"/>
      <c r="T194" s="306"/>
    </row>
    <row r="195" spans="1:20" x14ac:dyDescent="0.2">
      <c r="A195" s="21" t="s">
        <v>675</v>
      </c>
      <c r="B195" s="270" t="s">
        <v>1576</v>
      </c>
      <c r="C195" s="142">
        <v>2916.305272630002</v>
      </c>
      <c r="D195" s="143">
        <v>24408</v>
      </c>
      <c r="E195" s="140"/>
      <c r="F195" s="141">
        <v>0.27550333991017845</v>
      </c>
      <c r="G195" s="141">
        <v>0.17233758622880907</v>
      </c>
      <c r="M195" s="306"/>
      <c r="N195" s="308"/>
      <c r="O195" s="309"/>
      <c r="P195" s="301"/>
      <c r="Q195" s="302"/>
      <c r="R195" s="304"/>
      <c r="S195" s="304"/>
      <c r="T195" s="306"/>
    </row>
    <row r="196" spans="1:20" x14ac:dyDescent="0.2">
      <c r="A196" s="21" t="s">
        <v>676</v>
      </c>
      <c r="B196" s="270" t="s">
        <v>1577</v>
      </c>
      <c r="C196" s="142">
        <v>1006.7219730500002</v>
      </c>
      <c r="D196" s="143">
        <v>5938</v>
      </c>
      <c r="E196" s="140"/>
      <c r="F196" s="141">
        <v>9.5105018167769978E-2</v>
      </c>
      <c r="G196" s="141">
        <v>4.1926441618595059E-2</v>
      </c>
      <c r="M196" s="306"/>
      <c r="N196" s="308"/>
      <c r="O196" s="309"/>
      <c r="P196" s="301"/>
      <c r="Q196" s="302"/>
      <c r="R196" s="304"/>
      <c r="S196" s="304"/>
      <c r="T196" s="306"/>
    </row>
    <row r="197" spans="1:20" x14ac:dyDescent="0.2">
      <c r="A197" s="21" t="s">
        <v>677</v>
      </c>
      <c r="B197" s="270" t="s">
        <v>1578</v>
      </c>
      <c r="C197" s="142">
        <v>562.46850407999978</v>
      </c>
      <c r="D197" s="143">
        <v>2397</v>
      </c>
      <c r="E197" s="140"/>
      <c r="F197" s="141">
        <v>5.3136395878258982E-2</v>
      </c>
      <c r="G197" s="141">
        <v>1.6924499925862643E-2</v>
      </c>
      <c r="M197" s="306"/>
      <c r="N197" s="308"/>
      <c r="O197" s="309"/>
      <c r="P197" s="301"/>
      <c r="Q197" s="302"/>
      <c r="R197" s="304"/>
      <c r="S197" s="304"/>
      <c r="T197" s="306"/>
    </row>
    <row r="198" spans="1:20" x14ac:dyDescent="0.2">
      <c r="A198" s="21" t="s">
        <v>678</v>
      </c>
      <c r="B198" s="270" t="s">
        <v>1579</v>
      </c>
      <c r="C198" s="142">
        <v>296.60971485000005</v>
      </c>
      <c r="D198" s="143">
        <v>669</v>
      </c>
      <c r="E198" s="140"/>
      <c r="F198" s="141">
        <v>2.8020717809588612E-2</v>
      </c>
      <c r="G198" s="141">
        <v>4.7236088654159809E-3</v>
      </c>
      <c r="M198" s="306"/>
      <c r="N198" s="308"/>
      <c r="O198" s="309"/>
      <c r="P198" s="301"/>
      <c r="Q198" s="302"/>
      <c r="R198" s="304"/>
      <c r="S198" s="304"/>
      <c r="T198" s="306"/>
    </row>
    <row r="199" spans="1:20" hidden="1" outlineLevel="1" x14ac:dyDescent="0.2">
      <c r="A199" s="21" t="s">
        <v>679</v>
      </c>
      <c r="B199" s="303" t="s">
        <v>588</v>
      </c>
      <c r="C199" s="301" t="s">
        <v>35</v>
      </c>
      <c r="D199" s="301" t="s">
        <v>35</v>
      </c>
      <c r="H199" s="140"/>
      <c r="I199" s="140"/>
      <c r="J199" s="140"/>
      <c r="K199" s="140"/>
      <c r="L199" s="140"/>
      <c r="M199" s="310"/>
      <c r="N199" s="308"/>
      <c r="O199" s="309"/>
      <c r="P199" s="301"/>
      <c r="Q199" s="303"/>
      <c r="R199" s="304"/>
      <c r="S199" s="304"/>
      <c r="T199" s="306"/>
    </row>
    <row r="200" spans="1:20" hidden="1" outlineLevel="1" x14ac:dyDescent="0.2">
      <c r="A200" s="21" t="s">
        <v>680</v>
      </c>
      <c r="B200" s="303" t="s">
        <v>588</v>
      </c>
      <c r="C200" s="301" t="s">
        <v>35</v>
      </c>
      <c r="D200" s="301" t="s">
        <v>35</v>
      </c>
      <c r="M200" s="306"/>
      <c r="N200" s="308"/>
      <c r="O200" s="309"/>
      <c r="P200" s="301"/>
      <c r="Q200" s="303"/>
      <c r="R200" s="304"/>
      <c r="S200" s="304"/>
      <c r="T200" s="306"/>
    </row>
    <row r="201" spans="1:20" hidden="1" outlineLevel="1" x14ac:dyDescent="0.2">
      <c r="A201" s="21" t="s">
        <v>681</v>
      </c>
      <c r="B201" s="303" t="s">
        <v>588</v>
      </c>
      <c r="C201" s="301" t="s">
        <v>35</v>
      </c>
      <c r="D201" s="301" t="s">
        <v>35</v>
      </c>
      <c r="M201" s="306"/>
      <c r="N201" s="308"/>
      <c r="O201" s="309"/>
      <c r="P201" s="301"/>
      <c r="Q201" s="303"/>
      <c r="R201" s="304"/>
      <c r="S201" s="304"/>
      <c r="T201" s="306"/>
    </row>
    <row r="202" spans="1:20" hidden="1" outlineLevel="1" x14ac:dyDescent="0.2">
      <c r="A202" s="21" t="s">
        <v>682</v>
      </c>
      <c r="B202" s="303" t="s">
        <v>588</v>
      </c>
      <c r="C202" s="301" t="s">
        <v>35</v>
      </c>
      <c r="D202" s="301" t="s">
        <v>35</v>
      </c>
      <c r="M202" s="306"/>
      <c r="N202" s="308"/>
      <c r="O202" s="309"/>
      <c r="P202" s="301"/>
      <c r="Q202" s="303"/>
      <c r="R202" s="304"/>
      <c r="S202" s="304"/>
      <c r="T202" s="306"/>
    </row>
    <row r="203" spans="1:20" hidden="1" outlineLevel="1" x14ac:dyDescent="0.25">
      <c r="A203" s="21" t="s">
        <v>683</v>
      </c>
      <c r="B203" s="38" t="s">
        <v>588</v>
      </c>
      <c r="C203" s="21" t="s">
        <v>35</v>
      </c>
      <c r="D203" s="21" t="s">
        <v>35</v>
      </c>
      <c r="E203" s="38"/>
      <c r="F203" s="46" t="s">
        <v>1672</v>
      </c>
      <c r="G203" s="46" t="s">
        <v>1672</v>
      </c>
      <c r="M203" s="306"/>
      <c r="N203" s="306"/>
      <c r="O203" s="306"/>
      <c r="P203" s="306"/>
      <c r="Q203" s="306"/>
      <c r="R203" s="306"/>
      <c r="S203" s="306"/>
      <c r="T203" s="306"/>
    </row>
    <row r="204" spans="1:20" hidden="1" outlineLevel="1" x14ac:dyDescent="0.25">
      <c r="A204" s="21" t="s">
        <v>684</v>
      </c>
      <c r="B204" s="38" t="s">
        <v>588</v>
      </c>
      <c r="C204" s="21" t="s">
        <v>35</v>
      </c>
      <c r="D204" s="21" t="s">
        <v>35</v>
      </c>
      <c r="E204" s="38"/>
      <c r="F204" s="46" t="s">
        <v>1672</v>
      </c>
      <c r="G204" s="46" t="s">
        <v>1672</v>
      </c>
      <c r="M204" s="306"/>
      <c r="N204" s="306"/>
      <c r="O204" s="306"/>
      <c r="P204" s="306"/>
      <c r="Q204" s="306"/>
      <c r="R204" s="306"/>
      <c r="S204" s="306"/>
      <c r="T204" s="306"/>
    </row>
    <row r="205" spans="1:20" hidden="1" outlineLevel="1" x14ac:dyDescent="0.25">
      <c r="A205" s="21" t="s">
        <v>685</v>
      </c>
      <c r="B205" s="38" t="s">
        <v>588</v>
      </c>
      <c r="C205" s="21" t="s">
        <v>35</v>
      </c>
      <c r="D205" s="21" t="s">
        <v>35</v>
      </c>
      <c r="F205" s="46" t="s">
        <v>1672</v>
      </c>
      <c r="G205" s="46" t="s">
        <v>1672</v>
      </c>
      <c r="M205" s="306"/>
      <c r="N205" s="306"/>
      <c r="O205" s="306"/>
      <c r="P205" s="306"/>
      <c r="Q205" s="306"/>
      <c r="R205" s="306"/>
      <c r="S205" s="306"/>
      <c r="T205" s="306"/>
    </row>
    <row r="206" spans="1:20" hidden="1" outlineLevel="1" x14ac:dyDescent="0.25">
      <c r="A206" s="21" t="s">
        <v>686</v>
      </c>
      <c r="B206" s="38" t="s">
        <v>588</v>
      </c>
      <c r="C206" s="21" t="s">
        <v>35</v>
      </c>
      <c r="D206" s="21" t="s">
        <v>35</v>
      </c>
      <c r="E206" s="57"/>
      <c r="F206" s="46" t="s">
        <v>1672</v>
      </c>
      <c r="G206" s="46" t="s">
        <v>1672</v>
      </c>
      <c r="M206" s="306"/>
      <c r="N206" s="306"/>
      <c r="O206" s="306"/>
      <c r="P206" s="306"/>
      <c r="Q206" s="306"/>
      <c r="R206" s="306"/>
      <c r="S206" s="306"/>
      <c r="T206" s="306"/>
    </row>
    <row r="207" spans="1:20" hidden="1" outlineLevel="1" x14ac:dyDescent="0.25">
      <c r="A207" s="21" t="s">
        <v>687</v>
      </c>
      <c r="B207" s="38" t="s">
        <v>588</v>
      </c>
      <c r="C207" s="21" t="s">
        <v>35</v>
      </c>
      <c r="D207" s="21" t="s">
        <v>35</v>
      </c>
      <c r="E207" s="57"/>
      <c r="F207" s="46" t="s">
        <v>1672</v>
      </c>
      <c r="G207" s="46" t="s">
        <v>1672</v>
      </c>
      <c r="M207" s="306"/>
      <c r="N207" s="306"/>
      <c r="O207" s="306"/>
      <c r="P207" s="306"/>
      <c r="Q207" s="306"/>
      <c r="R207" s="306"/>
      <c r="S207" s="306"/>
      <c r="T207" s="306"/>
    </row>
    <row r="208" spans="1:20" hidden="1" outlineLevel="1" x14ac:dyDescent="0.25">
      <c r="A208" s="21" t="s">
        <v>688</v>
      </c>
      <c r="B208" s="38" t="s">
        <v>588</v>
      </c>
      <c r="C208" s="21" t="s">
        <v>35</v>
      </c>
      <c r="D208" s="21" t="s">
        <v>35</v>
      </c>
      <c r="E208" s="57"/>
      <c r="F208" s="46" t="s">
        <v>1672</v>
      </c>
      <c r="G208" s="46" t="s">
        <v>1672</v>
      </c>
      <c r="M208" s="306"/>
      <c r="N208" s="306"/>
      <c r="O208" s="306"/>
      <c r="P208" s="306"/>
      <c r="Q208" s="306"/>
      <c r="R208" s="306"/>
      <c r="S208" s="306"/>
      <c r="T208" s="306"/>
    </row>
    <row r="209" spans="1:20" hidden="1" outlineLevel="1" x14ac:dyDescent="0.25">
      <c r="A209" s="21" t="s">
        <v>689</v>
      </c>
      <c r="B209" s="38" t="s">
        <v>588</v>
      </c>
      <c r="C209" s="21" t="s">
        <v>35</v>
      </c>
      <c r="D209" s="21" t="s">
        <v>35</v>
      </c>
      <c r="E209" s="57"/>
      <c r="F209" s="46" t="s">
        <v>1672</v>
      </c>
      <c r="G209" s="46" t="s">
        <v>1672</v>
      </c>
      <c r="M209" s="306"/>
      <c r="N209" s="306"/>
      <c r="O209" s="306"/>
      <c r="P209" s="306"/>
      <c r="Q209" s="306"/>
      <c r="R209" s="306"/>
      <c r="S209" s="306"/>
      <c r="T209" s="306"/>
    </row>
    <row r="210" spans="1:20" hidden="1" outlineLevel="1" x14ac:dyDescent="0.25">
      <c r="A210" s="21" t="s">
        <v>690</v>
      </c>
      <c r="B210" s="38" t="s">
        <v>588</v>
      </c>
      <c r="C210" s="21" t="s">
        <v>35</v>
      </c>
      <c r="D210" s="21" t="s">
        <v>35</v>
      </c>
      <c r="E210" s="57"/>
      <c r="F210" s="46" t="s">
        <v>1672</v>
      </c>
      <c r="G210" s="46" t="s">
        <v>1672</v>
      </c>
      <c r="M210" s="306"/>
      <c r="N210" s="306"/>
      <c r="O210" s="306"/>
      <c r="P210" s="306"/>
      <c r="Q210" s="306"/>
      <c r="R210" s="306"/>
      <c r="S210" s="306"/>
      <c r="T210" s="306"/>
    </row>
    <row r="211" spans="1:20" hidden="1" outlineLevel="1" x14ac:dyDescent="0.25">
      <c r="A211" s="21" t="s">
        <v>691</v>
      </c>
      <c r="B211" s="38" t="s">
        <v>588</v>
      </c>
      <c r="C211" s="21" t="s">
        <v>35</v>
      </c>
      <c r="D211" s="21" t="s">
        <v>35</v>
      </c>
      <c r="E211" s="57"/>
      <c r="F211" s="46" t="s">
        <v>1672</v>
      </c>
      <c r="G211" s="46" t="s">
        <v>1672</v>
      </c>
      <c r="M211" s="306"/>
      <c r="N211" s="306"/>
      <c r="O211" s="306"/>
      <c r="P211" s="306"/>
      <c r="Q211" s="306"/>
      <c r="R211" s="306"/>
      <c r="S211" s="306"/>
      <c r="T211" s="306"/>
    </row>
    <row r="212" spans="1:20" hidden="1" outlineLevel="1" x14ac:dyDescent="0.25">
      <c r="A212" s="21" t="s">
        <v>692</v>
      </c>
      <c r="B212" s="38" t="s">
        <v>588</v>
      </c>
      <c r="C212" s="21" t="s">
        <v>35</v>
      </c>
      <c r="D212" s="21" t="s">
        <v>35</v>
      </c>
      <c r="E212" s="57"/>
      <c r="F212" s="46" t="s">
        <v>1672</v>
      </c>
      <c r="G212" s="46" t="s">
        <v>1672</v>
      </c>
      <c r="M212" s="306"/>
      <c r="N212" s="306"/>
      <c r="O212" s="306"/>
      <c r="P212" s="306"/>
      <c r="Q212" s="306"/>
      <c r="R212" s="306"/>
      <c r="S212" s="306"/>
      <c r="T212" s="306"/>
    </row>
    <row r="213" spans="1:20" hidden="1" outlineLevel="1" x14ac:dyDescent="0.25">
      <c r="A213" s="21" t="s">
        <v>693</v>
      </c>
      <c r="B213" s="38" t="s">
        <v>588</v>
      </c>
      <c r="C213" s="21" t="s">
        <v>35</v>
      </c>
      <c r="D213" s="21" t="s">
        <v>35</v>
      </c>
      <c r="E213" s="57"/>
      <c r="F213" s="46" t="s">
        <v>1672</v>
      </c>
      <c r="G213" s="46" t="s">
        <v>1672</v>
      </c>
      <c r="M213" s="306"/>
      <c r="N213" s="306"/>
      <c r="O213" s="306"/>
      <c r="P213" s="306"/>
      <c r="Q213" s="306"/>
      <c r="R213" s="306"/>
      <c r="S213" s="306"/>
      <c r="T213" s="306"/>
    </row>
    <row r="214" spans="1:20" collapsed="1" x14ac:dyDescent="0.25">
      <c r="A214" s="21" t="s">
        <v>694</v>
      </c>
      <c r="B214" s="47" t="s">
        <v>97</v>
      </c>
      <c r="C214" s="94">
        <v>10585.371754770002</v>
      </c>
      <c r="D214" s="38">
        <v>141629</v>
      </c>
      <c r="E214" s="57"/>
      <c r="F214" s="48">
        <v>1.0000000000000002</v>
      </c>
      <c r="G214" s="48">
        <v>1</v>
      </c>
      <c r="I214" s="94"/>
      <c r="J214" s="107"/>
      <c r="K214" s="57"/>
      <c r="L214" s="48"/>
      <c r="M214" s="305"/>
      <c r="N214" s="306"/>
      <c r="O214" s="306"/>
      <c r="P214" s="306"/>
      <c r="Q214" s="306"/>
      <c r="R214" s="306"/>
      <c r="S214" s="306"/>
      <c r="T214" s="306"/>
    </row>
    <row r="215" spans="1:20" ht="15" customHeight="1" x14ac:dyDescent="0.25">
      <c r="A215" s="40"/>
      <c r="B215" s="41" t="s">
        <v>695</v>
      </c>
      <c r="C215" s="40" t="s">
        <v>664</v>
      </c>
      <c r="D215" s="40" t="s">
        <v>665</v>
      </c>
      <c r="E215" s="42"/>
      <c r="F215" s="40" t="s">
        <v>492</v>
      </c>
      <c r="G215" s="40" t="s">
        <v>666</v>
      </c>
      <c r="M215" s="306"/>
      <c r="N215" s="306"/>
      <c r="O215" s="306"/>
      <c r="P215" s="306"/>
      <c r="Q215" s="306"/>
      <c r="R215" s="306"/>
      <c r="S215" s="306"/>
      <c r="T215" s="306"/>
    </row>
    <row r="216" spans="1:20" x14ac:dyDescent="0.25">
      <c r="A216" s="21" t="s">
        <v>696</v>
      </c>
      <c r="B216" s="21" t="s">
        <v>697</v>
      </c>
      <c r="C216" s="120">
        <v>0.48388593107498901</v>
      </c>
      <c r="D216" s="125"/>
      <c r="F216" s="46"/>
      <c r="G216" s="21"/>
      <c r="M216" s="306"/>
      <c r="N216" s="306"/>
      <c r="O216" s="306"/>
      <c r="P216" s="306"/>
      <c r="Q216" s="306"/>
      <c r="R216" s="306"/>
      <c r="S216" s="306"/>
      <c r="T216" s="306"/>
    </row>
    <row r="217" spans="1:20" s="111" customFormat="1" x14ac:dyDescent="0.25">
      <c r="A217" s="125"/>
      <c r="B217" s="125"/>
      <c r="C217" s="120"/>
      <c r="D217" s="125"/>
      <c r="E217" s="125"/>
      <c r="F217" s="46"/>
      <c r="G217" s="125"/>
      <c r="M217" s="306"/>
      <c r="N217" s="306"/>
      <c r="O217" s="306"/>
      <c r="P217" s="306"/>
      <c r="Q217" s="306"/>
      <c r="R217" s="306"/>
      <c r="S217" s="306"/>
      <c r="T217" s="306"/>
    </row>
    <row r="218" spans="1:20" x14ac:dyDescent="0.25">
      <c r="B218" s="38" t="s">
        <v>698</v>
      </c>
      <c r="C218" s="125"/>
      <c r="D218" s="125"/>
      <c r="F218" s="46"/>
      <c r="G218" s="21"/>
      <c r="M218" s="306"/>
      <c r="N218" s="306"/>
      <c r="O218" s="306"/>
      <c r="P218" s="306"/>
      <c r="Q218" s="306"/>
      <c r="R218" s="306"/>
      <c r="S218" s="306"/>
      <c r="T218" s="306"/>
    </row>
    <row r="219" spans="1:20" x14ac:dyDescent="0.25">
      <c r="A219" s="21" t="s">
        <v>699</v>
      </c>
      <c r="B219" s="21" t="s">
        <v>700</v>
      </c>
      <c r="C219" s="95">
        <v>3318.1629160799775</v>
      </c>
      <c r="D219" s="271">
        <v>67501</v>
      </c>
      <c r="F219" s="46">
        <v>0.31346682884186516</v>
      </c>
      <c r="G219" s="46">
        <v>0.47660436774954285</v>
      </c>
      <c r="M219" s="306"/>
      <c r="N219" s="306"/>
      <c r="O219" s="306"/>
      <c r="P219" s="306"/>
      <c r="Q219" s="306"/>
      <c r="R219" s="306"/>
      <c r="S219" s="306"/>
      <c r="T219" s="306"/>
    </row>
    <row r="220" spans="1:20" x14ac:dyDescent="0.25">
      <c r="A220" s="21" t="s">
        <v>701</v>
      </c>
      <c r="B220" s="21" t="s">
        <v>702</v>
      </c>
      <c r="C220" s="95">
        <v>1913.3737776400512</v>
      </c>
      <c r="D220" s="271">
        <v>21948</v>
      </c>
      <c r="F220" s="46">
        <v>0.18075640817979369</v>
      </c>
      <c r="G220" s="46">
        <v>0.15496826214970097</v>
      </c>
      <c r="M220" s="306"/>
      <c r="N220" s="306"/>
      <c r="O220" s="306"/>
      <c r="P220" s="306"/>
      <c r="Q220" s="306"/>
      <c r="R220" s="306"/>
      <c r="S220" s="306"/>
      <c r="T220" s="306"/>
    </row>
    <row r="221" spans="1:20" x14ac:dyDescent="0.25">
      <c r="A221" s="21" t="s">
        <v>703</v>
      </c>
      <c r="B221" s="21" t="s">
        <v>704</v>
      </c>
      <c r="C221" s="95">
        <v>1914.6956026200514</v>
      </c>
      <c r="D221" s="271">
        <v>20345</v>
      </c>
      <c r="F221" s="46">
        <v>0.18088128097695402</v>
      </c>
      <c r="G221" s="46">
        <v>0.14364995869490005</v>
      </c>
    </row>
    <row r="222" spans="1:20" x14ac:dyDescent="0.25">
      <c r="A222" s="21" t="s">
        <v>705</v>
      </c>
      <c r="B222" s="21" t="s">
        <v>706</v>
      </c>
      <c r="C222" s="95">
        <v>2394.6187733498773</v>
      </c>
      <c r="D222" s="271">
        <v>22956</v>
      </c>
      <c r="F222" s="46">
        <v>0.22621961975693741</v>
      </c>
      <c r="G222" s="46">
        <v>0.16208544860162818</v>
      </c>
    </row>
    <row r="223" spans="1:20" x14ac:dyDescent="0.25">
      <c r="A223" s="21" t="s">
        <v>707</v>
      </c>
      <c r="B223" s="21" t="s">
        <v>708</v>
      </c>
      <c r="C223" s="95">
        <v>1036.661060869943</v>
      </c>
      <c r="D223" s="271">
        <v>8807</v>
      </c>
      <c r="F223" s="46">
        <v>9.7933363597061035E-2</v>
      </c>
      <c r="G223" s="46">
        <v>6.2183592343376004E-2</v>
      </c>
    </row>
    <row r="224" spans="1:20" x14ac:dyDescent="0.25">
      <c r="A224" s="21" t="s">
        <v>709</v>
      </c>
      <c r="B224" s="301" t="s">
        <v>710</v>
      </c>
      <c r="C224" s="309">
        <v>3.3206845101103681</v>
      </c>
      <c r="D224" s="312">
        <v>27</v>
      </c>
      <c r="E224" s="301"/>
      <c r="F224" s="304">
        <v>3.1370504381331897E-4</v>
      </c>
      <c r="G224" s="304">
        <v>1.9063892281947906E-4</v>
      </c>
      <c r="H224" s="306"/>
    </row>
    <row r="225" spans="1:9" x14ac:dyDescent="0.25">
      <c r="A225" s="21" t="s">
        <v>711</v>
      </c>
      <c r="B225" s="301" t="s">
        <v>712</v>
      </c>
      <c r="C225" s="309">
        <v>1.6679960299534287</v>
      </c>
      <c r="D225" s="312">
        <v>16</v>
      </c>
      <c r="E225" s="301"/>
      <c r="F225" s="304">
        <v>1.5757557397091937E-4</v>
      </c>
      <c r="G225" s="304">
        <v>1.1297121352265426E-4</v>
      </c>
      <c r="H225" s="306"/>
    </row>
    <row r="226" spans="1:9" ht="22.5" customHeight="1" x14ac:dyDescent="0.25">
      <c r="A226" s="21" t="s">
        <v>713</v>
      </c>
      <c r="B226" s="301" t="s">
        <v>1640</v>
      </c>
      <c r="C226" s="309">
        <v>2.8709436699591606</v>
      </c>
      <c r="D226" s="312">
        <v>29</v>
      </c>
      <c r="E226" s="301"/>
      <c r="F226" s="304">
        <v>2.71218029604437E-4</v>
      </c>
      <c r="G226" s="304">
        <v>2.0476032450981085E-4</v>
      </c>
      <c r="H226" s="300"/>
    </row>
    <row r="227" spans="1:9" x14ac:dyDescent="0.25">
      <c r="A227" s="21" t="s">
        <v>715</v>
      </c>
      <c r="B227" s="47" t="s">
        <v>97</v>
      </c>
      <c r="C227" s="94">
        <v>10585.371754769923</v>
      </c>
      <c r="D227" s="93">
        <v>141629</v>
      </c>
      <c r="F227" s="57">
        <v>0.99999999999999989</v>
      </c>
      <c r="G227" s="57">
        <v>0.99999999999999989</v>
      </c>
      <c r="H227" s="129"/>
      <c r="I227" s="135"/>
    </row>
    <row r="228" spans="1:9" hidden="1" outlineLevel="1" x14ac:dyDescent="0.25">
      <c r="A228" s="21" t="s">
        <v>716</v>
      </c>
      <c r="B228" s="49" t="s">
        <v>717</v>
      </c>
      <c r="F228" s="46">
        <v>0</v>
      </c>
      <c r="G228" s="46">
        <v>0</v>
      </c>
    </row>
    <row r="229" spans="1:9" hidden="1" outlineLevel="1" x14ac:dyDescent="0.25">
      <c r="A229" s="21" t="s">
        <v>718</v>
      </c>
      <c r="B229" s="49" t="s">
        <v>719</v>
      </c>
      <c r="F229" s="46">
        <v>0</v>
      </c>
      <c r="G229" s="46">
        <v>0</v>
      </c>
    </row>
    <row r="230" spans="1:9" hidden="1" outlineLevel="1" x14ac:dyDescent="0.25">
      <c r="A230" s="21" t="s">
        <v>720</v>
      </c>
      <c r="B230" s="49" t="s">
        <v>721</v>
      </c>
      <c r="F230" s="46">
        <v>0</v>
      </c>
      <c r="G230" s="46">
        <v>0</v>
      </c>
    </row>
    <row r="231" spans="1:9" hidden="1" outlineLevel="1" x14ac:dyDescent="0.25">
      <c r="A231" s="21" t="s">
        <v>722</v>
      </c>
      <c r="B231" s="49" t="s">
        <v>723</v>
      </c>
      <c r="F231" s="46">
        <v>0</v>
      </c>
      <c r="G231" s="46">
        <v>0</v>
      </c>
    </row>
    <row r="232" spans="1:9" hidden="1" outlineLevel="1" x14ac:dyDescent="0.25">
      <c r="A232" s="21" t="s">
        <v>724</v>
      </c>
      <c r="B232" s="49" t="s">
        <v>725</v>
      </c>
      <c r="F232" s="46">
        <v>0</v>
      </c>
      <c r="G232" s="46">
        <v>0</v>
      </c>
    </row>
    <row r="233" spans="1:9" hidden="1" outlineLevel="1" x14ac:dyDescent="0.25">
      <c r="A233" s="21" t="s">
        <v>726</v>
      </c>
      <c r="B233" s="49" t="s">
        <v>727</v>
      </c>
      <c r="F233" s="46">
        <v>0</v>
      </c>
      <c r="G233" s="46">
        <v>0</v>
      </c>
    </row>
    <row r="234" spans="1:9" hidden="1" outlineLevel="1" x14ac:dyDescent="0.25">
      <c r="A234" s="21" t="s">
        <v>728</v>
      </c>
      <c r="B234" s="49"/>
      <c r="F234" s="46"/>
      <c r="G234" s="46"/>
    </row>
    <row r="235" spans="1:9" hidden="1" outlineLevel="1" x14ac:dyDescent="0.25">
      <c r="A235" s="21" t="s">
        <v>729</v>
      </c>
      <c r="B235" s="49"/>
      <c r="F235" s="46"/>
      <c r="G235" s="46"/>
    </row>
    <row r="236" spans="1:9" hidden="1" outlineLevel="1" x14ac:dyDescent="0.25">
      <c r="A236" s="21" t="s">
        <v>730</v>
      </c>
      <c r="B236" s="49"/>
      <c r="F236" s="46"/>
      <c r="G236" s="46"/>
    </row>
    <row r="237" spans="1:9" ht="15" customHeight="1" collapsed="1" x14ac:dyDescent="0.25">
      <c r="A237" s="40"/>
      <c r="B237" s="41" t="s">
        <v>731</v>
      </c>
      <c r="C237" s="40" t="s">
        <v>664</v>
      </c>
      <c r="D237" s="40" t="s">
        <v>665</v>
      </c>
      <c r="E237" s="42"/>
      <c r="F237" s="40" t="s">
        <v>492</v>
      </c>
      <c r="G237" s="40" t="s">
        <v>666</v>
      </c>
    </row>
    <row r="238" spans="1:9" x14ac:dyDescent="0.25">
      <c r="A238" s="21" t="s">
        <v>732</v>
      </c>
      <c r="B238" s="21" t="s">
        <v>697</v>
      </c>
      <c r="C238" s="76">
        <v>0.51443956259086743</v>
      </c>
      <c r="D238" s="92"/>
      <c r="G238" s="21"/>
    </row>
    <row r="239" spans="1:9" s="111" customFormat="1" x14ac:dyDescent="0.25">
      <c r="A239" s="125"/>
      <c r="B239" s="125"/>
      <c r="C239" s="76"/>
      <c r="D239" s="92"/>
      <c r="E239" s="125"/>
      <c r="F239" s="125"/>
      <c r="G239" s="125"/>
    </row>
    <row r="240" spans="1:9" x14ac:dyDescent="0.25">
      <c r="B240" s="38" t="s">
        <v>698</v>
      </c>
      <c r="C240" s="125"/>
      <c r="D240" s="125"/>
      <c r="G240" s="21"/>
    </row>
    <row r="241" spans="1:8" x14ac:dyDescent="0.25">
      <c r="A241" s="21" t="s">
        <v>733</v>
      </c>
      <c r="B241" s="21" t="s">
        <v>700</v>
      </c>
      <c r="C241" s="95">
        <v>2849.3995107300098</v>
      </c>
      <c r="D241" s="271">
        <v>61472</v>
      </c>
      <c r="F241" s="46">
        <v>0.26918275302386147</v>
      </c>
      <c r="G241" s="46">
        <v>0.43403540235403765</v>
      </c>
    </row>
    <row r="242" spans="1:8" x14ac:dyDescent="0.25">
      <c r="A242" s="21" t="s">
        <v>734</v>
      </c>
      <c r="B242" s="21" t="s">
        <v>702</v>
      </c>
      <c r="C242" s="95">
        <v>1506.2288744399575</v>
      </c>
      <c r="D242" s="271">
        <v>18216</v>
      </c>
      <c r="F242" s="46">
        <v>0.14229343185431528</v>
      </c>
      <c r="G242" s="46">
        <v>0.12861772659554188</v>
      </c>
    </row>
    <row r="243" spans="1:8" x14ac:dyDescent="0.25">
      <c r="A243" s="21" t="s">
        <v>735</v>
      </c>
      <c r="B243" s="21" t="s">
        <v>704</v>
      </c>
      <c r="C243" s="95">
        <v>2004.2248181799796</v>
      </c>
      <c r="D243" s="271">
        <v>22000</v>
      </c>
      <c r="F243" s="46">
        <v>0.18933910538161627</v>
      </c>
      <c r="G243" s="46">
        <v>0.1553354185936496</v>
      </c>
    </row>
    <row r="244" spans="1:8" x14ac:dyDescent="0.25">
      <c r="A244" s="21" t="s">
        <v>736</v>
      </c>
      <c r="B244" s="21" t="s">
        <v>706</v>
      </c>
      <c r="C244" s="95">
        <v>2790.7470156300169</v>
      </c>
      <c r="D244" s="271">
        <v>27062</v>
      </c>
      <c r="F244" s="46">
        <v>0.26364185219781699</v>
      </c>
      <c r="G244" s="46">
        <v>0.19107668627187935</v>
      </c>
    </row>
    <row r="245" spans="1:8" x14ac:dyDescent="0.25">
      <c r="A245" s="21" t="s">
        <v>737</v>
      </c>
      <c r="B245" s="21" t="s">
        <v>708</v>
      </c>
      <c r="C245" s="95">
        <v>1318.7233517098721</v>
      </c>
      <c r="D245" s="271">
        <v>11819</v>
      </c>
      <c r="F245" s="46">
        <v>0.12457978635616908</v>
      </c>
      <c r="G245" s="46">
        <v>8.3450423289015668E-2</v>
      </c>
    </row>
    <row r="246" spans="1:8" x14ac:dyDescent="0.25">
      <c r="A246" s="21" t="s">
        <v>738</v>
      </c>
      <c r="B246" s="21" t="s">
        <v>710</v>
      </c>
      <c r="C246" s="95">
        <v>60.083569820099001</v>
      </c>
      <c r="D246" s="271">
        <v>556</v>
      </c>
      <c r="F246" s="46">
        <v>5.6760944454335377E-3</v>
      </c>
      <c r="G246" s="46">
        <v>3.9257496699122351E-3</v>
      </c>
      <c r="H246" s="306"/>
    </row>
    <row r="247" spans="1:8" x14ac:dyDescent="0.25">
      <c r="A247" s="21" t="s">
        <v>739</v>
      </c>
      <c r="B247" s="21" t="s">
        <v>712</v>
      </c>
      <c r="C247" s="95">
        <v>21.810238070056585</v>
      </c>
      <c r="D247" s="271">
        <v>201</v>
      </c>
      <c r="F247" s="46">
        <v>2.0604130469228381E-3</v>
      </c>
      <c r="G247" s="46">
        <v>1.4192008698783441E-3</v>
      </c>
      <c r="H247" s="306"/>
    </row>
    <row r="248" spans="1:8" x14ac:dyDescent="0.25">
      <c r="A248" s="21" t="s">
        <v>740</v>
      </c>
      <c r="B248" s="301" t="s">
        <v>1641</v>
      </c>
      <c r="C248" s="95">
        <v>34.154376190000008</v>
      </c>
      <c r="D248" s="271">
        <v>303</v>
      </c>
      <c r="F248" s="46">
        <v>3.2265636938645379E-3</v>
      </c>
      <c r="G248" s="46">
        <v>2.1393923560852649E-3</v>
      </c>
      <c r="H248" s="306"/>
    </row>
    <row r="249" spans="1:8" x14ac:dyDescent="0.25">
      <c r="A249" s="21" t="s">
        <v>741</v>
      </c>
      <c r="B249" s="47" t="s">
        <v>97</v>
      </c>
      <c r="C249" s="94">
        <v>10585.371754769991</v>
      </c>
      <c r="D249" s="93">
        <v>141629</v>
      </c>
      <c r="F249" s="57">
        <v>0.99999999999999989</v>
      </c>
      <c r="G249" s="57">
        <v>1</v>
      </c>
    </row>
    <row r="250" spans="1:8" hidden="1" outlineLevel="1" x14ac:dyDescent="0.25">
      <c r="A250" s="21" t="s">
        <v>742</v>
      </c>
      <c r="B250" s="49" t="s">
        <v>717</v>
      </c>
      <c r="F250" s="46">
        <v>0</v>
      </c>
      <c r="G250" s="46">
        <v>0</v>
      </c>
    </row>
    <row r="251" spans="1:8" hidden="1" outlineLevel="1" x14ac:dyDescent="0.25">
      <c r="A251" s="21" t="s">
        <v>743</v>
      </c>
      <c r="B251" s="49" t="s">
        <v>719</v>
      </c>
      <c r="F251" s="46">
        <v>0</v>
      </c>
      <c r="G251" s="46">
        <v>0</v>
      </c>
    </row>
    <row r="252" spans="1:8" hidden="1" outlineLevel="1" x14ac:dyDescent="0.25">
      <c r="A252" s="21" t="s">
        <v>744</v>
      </c>
      <c r="B252" s="49" t="s">
        <v>721</v>
      </c>
      <c r="F252" s="46">
        <v>0</v>
      </c>
      <c r="G252" s="46">
        <v>0</v>
      </c>
    </row>
    <row r="253" spans="1:8" hidden="1" outlineLevel="1" x14ac:dyDescent="0.25">
      <c r="A253" s="21" t="s">
        <v>745</v>
      </c>
      <c r="B253" s="49" t="s">
        <v>723</v>
      </c>
      <c r="F253" s="46">
        <v>0</v>
      </c>
      <c r="G253" s="46">
        <v>0</v>
      </c>
    </row>
    <row r="254" spans="1:8" hidden="1" outlineLevel="1" x14ac:dyDescent="0.25">
      <c r="A254" s="21" t="s">
        <v>746</v>
      </c>
      <c r="B254" s="49" t="s">
        <v>725</v>
      </c>
      <c r="F254" s="46">
        <v>0</v>
      </c>
      <c r="G254" s="46">
        <v>0</v>
      </c>
    </row>
    <row r="255" spans="1:8" hidden="1" outlineLevel="1" x14ac:dyDescent="0.25">
      <c r="A255" s="21" t="s">
        <v>747</v>
      </c>
      <c r="B255" s="49" t="s">
        <v>727</v>
      </c>
      <c r="F255" s="46">
        <v>0</v>
      </c>
      <c r="G255" s="46">
        <v>0</v>
      </c>
    </row>
    <row r="256" spans="1:8" s="111" customFormat="1" hidden="1" outlineLevel="1" x14ac:dyDescent="0.25">
      <c r="A256" s="173" t="s">
        <v>748</v>
      </c>
      <c r="B256" s="49"/>
      <c r="C256" s="125"/>
      <c r="D256" s="125"/>
      <c r="E256" s="125"/>
      <c r="F256" s="46"/>
      <c r="G256" s="46"/>
    </row>
    <row r="257" spans="1:14" hidden="1" outlineLevel="1" x14ac:dyDescent="0.25">
      <c r="A257" s="21" t="s">
        <v>749</v>
      </c>
      <c r="B257" s="49"/>
      <c r="F257" s="46"/>
      <c r="G257" s="46"/>
    </row>
    <row r="258" spans="1:14" hidden="1" outlineLevel="1" x14ac:dyDescent="0.25">
      <c r="A258" s="21" t="s">
        <v>750</v>
      </c>
      <c r="B258" s="49"/>
      <c r="F258" s="46"/>
      <c r="G258" s="46"/>
    </row>
    <row r="259" spans="1:14" ht="15" customHeight="1" collapsed="1" x14ac:dyDescent="0.25">
      <c r="A259" s="40"/>
      <c r="B259" s="41" t="s">
        <v>751</v>
      </c>
      <c r="C259" s="40" t="s">
        <v>492</v>
      </c>
      <c r="D259" s="40"/>
      <c r="E259" s="42"/>
      <c r="F259" s="40"/>
      <c r="G259" s="40"/>
    </row>
    <row r="260" spans="1:14" x14ac:dyDescent="0.25">
      <c r="A260" s="21" t="s">
        <v>752</v>
      </c>
      <c r="B260" s="125" t="s">
        <v>753</v>
      </c>
      <c r="C260" s="120">
        <v>0.90939000663647507</v>
      </c>
      <c r="D260" s="95"/>
      <c r="E260" s="57"/>
      <c r="F260" s="57"/>
      <c r="G260" s="57"/>
    </row>
    <row r="261" spans="1:14" x14ac:dyDescent="0.25">
      <c r="A261" s="21" t="s">
        <v>754</v>
      </c>
      <c r="B261" s="125" t="s">
        <v>755</v>
      </c>
      <c r="C261" s="120">
        <v>9.0609993363510249E-2</v>
      </c>
      <c r="E261" s="57"/>
      <c r="F261" s="57"/>
    </row>
    <row r="262" spans="1:14" x14ac:dyDescent="0.25">
      <c r="A262" s="21" t="s">
        <v>756</v>
      </c>
      <c r="B262" s="125" t="s">
        <v>757</v>
      </c>
      <c r="C262" s="120">
        <v>0</v>
      </c>
      <c r="E262" s="57"/>
      <c r="F262" s="57"/>
    </row>
    <row r="263" spans="1:14" s="111" customFormat="1" x14ac:dyDescent="0.25">
      <c r="A263" s="21" t="s">
        <v>758</v>
      </c>
      <c r="B263" s="272" t="s">
        <v>1666</v>
      </c>
      <c r="C263" s="120">
        <v>0</v>
      </c>
      <c r="D263" s="125"/>
      <c r="E263" s="174"/>
      <c r="F263" s="174"/>
      <c r="G263" s="101"/>
    </row>
    <row r="264" spans="1:14" x14ac:dyDescent="0.25">
      <c r="A264" s="21" t="s">
        <v>1398</v>
      </c>
      <c r="B264" s="107" t="s">
        <v>1390</v>
      </c>
      <c r="C264" s="120">
        <v>0</v>
      </c>
      <c r="D264" s="35"/>
      <c r="E264" s="35"/>
      <c r="F264" s="53"/>
      <c r="G264" s="53"/>
      <c r="H264" s="19"/>
      <c r="I264" s="21"/>
      <c r="J264" s="21"/>
      <c r="K264" s="21"/>
      <c r="L264" s="19"/>
      <c r="M264" s="19"/>
      <c r="N264" s="19"/>
    </row>
    <row r="265" spans="1:14" x14ac:dyDescent="0.25">
      <c r="A265" s="175" t="s">
        <v>1667</v>
      </c>
      <c r="B265" s="125" t="s">
        <v>95</v>
      </c>
      <c r="C265" s="120">
        <v>0</v>
      </c>
      <c r="E265" s="57"/>
      <c r="F265" s="57"/>
    </row>
    <row r="266" spans="1:14" hidden="1" outlineLevel="1" x14ac:dyDescent="0.25">
      <c r="A266" s="176" t="s">
        <v>759</v>
      </c>
      <c r="B266" s="177" t="s">
        <v>761</v>
      </c>
      <c r="E266" s="57"/>
      <c r="F266" s="57"/>
    </row>
    <row r="267" spans="1:14" hidden="1" outlineLevel="1" x14ac:dyDescent="0.25">
      <c r="A267" s="176" t="s">
        <v>760</v>
      </c>
      <c r="B267" s="177" t="s">
        <v>763</v>
      </c>
      <c r="C267" s="50"/>
      <c r="E267" s="57"/>
      <c r="F267" s="57"/>
    </row>
    <row r="268" spans="1:14" hidden="1" outlineLevel="1" x14ac:dyDescent="0.25">
      <c r="A268" s="176" t="s">
        <v>762</v>
      </c>
      <c r="B268" s="177" t="s">
        <v>765</v>
      </c>
      <c r="E268" s="57"/>
      <c r="F268" s="57"/>
    </row>
    <row r="269" spans="1:14" hidden="1" outlineLevel="1" x14ac:dyDescent="0.25">
      <c r="A269" s="176" t="s">
        <v>764</v>
      </c>
      <c r="B269" s="177" t="s">
        <v>767</v>
      </c>
      <c r="E269" s="57"/>
      <c r="F269" s="57"/>
    </row>
    <row r="270" spans="1:14" hidden="1" outlineLevel="1" x14ac:dyDescent="0.25">
      <c r="A270" s="176" t="s">
        <v>766</v>
      </c>
      <c r="B270" s="177" t="s">
        <v>99</v>
      </c>
      <c r="E270" s="57"/>
      <c r="F270" s="57"/>
    </row>
    <row r="271" spans="1:14" hidden="1" outlineLevel="1" x14ac:dyDescent="0.25">
      <c r="A271" s="176" t="s">
        <v>768</v>
      </c>
      <c r="B271" s="177" t="s">
        <v>99</v>
      </c>
      <c r="C271" s="120"/>
      <c r="D271" s="92"/>
      <c r="E271" s="57"/>
      <c r="F271" s="57"/>
    </row>
    <row r="272" spans="1:14" hidden="1" outlineLevel="1" x14ac:dyDescent="0.25">
      <c r="A272" s="176" t="s">
        <v>769</v>
      </c>
      <c r="B272" s="177" t="s">
        <v>99</v>
      </c>
      <c r="C272" s="120"/>
      <c r="E272" s="57"/>
      <c r="F272" s="57"/>
    </row>
    <row r="273" spans="1:7" hidden="1" outlineLevel="1" x14ac:dyDescent="0.25">
      <c r="A273" s="176" t="s">
        <v>770</v>
      </c>
      <c r="B273" s="177" t="s">
        <v>99</v>
      </c>
      <c r="E273" s="57"/>
      <c r="F273" s="57"/>
    </row>
    <row r="274" spans="1:7" hidden="1" outlineLevel="1" x14ac:dyDescent="0.25">
      <c r="A274" s="176" t="s">
        <v>771</v>
      </c>
      <c r="B274" s="177" t="s">
        <v>99</v>
      </c>
      <c r="E274" s="57"/>
      <c r="F274" s="57"/>
    </row>
    <row r="275" spans="1:7" hidden="1" outlineLevel="1" x14ac:dyDescent="0.25">
      <c r="A275" s="176" t="s">
        <v>772</v>
      </c>
      <c r="B275" s="177" t="s">
        <v>99</v>
      </c>
      <c r="E275" s="57"/>
      <c r="F275" s="57"/>
    </row>
    <row r="276" spans="1:7" ht="15" customHeight="1" collapsed="1" x14ac:dyDescent="0.25">
      <c r="A276" s="40"/>
      <c r="B276" s="41" t="s">
        <v>773</v>
      </c>
      <c r="C276" s="40" t="s">
        <v>492</v>
      </c>
      <c r="D276" s="40"/>
      <c r="E276" s="42"/>
      <c r="F276" s="40"/>
      <c r="G276" s="43"/>
    </row>
    <row r="277" spans="1:7" x14ac:dyDescent="0.25">
      <c r="A277" s="21" t="s">
        <v>7</v>
      </c>
      <c r="B277" s="21" t="s">
        <v>1391</v>
      </c>
      <c r="C277" s="120">
        <v>0.98312954020349641</v>
      </c>
      <c r="E277" s="19"/>
      <c r="F277" s="19"/>
    </row>
    <row r="278" spans="1:7" x14ac:dyDescent="0.25">
      <c r="A278" s="21" t="s">
        <v>774</v>
      </c>
      <c r="B278" s="21" t="s">
        <v>775</v>
      </c>
      <c r="C278" s="120">
        <v>0</v>
      </c>
      <c r="E278" s="19"/>
      <c r="F278" s="19"/>
    </row>
    <row r="279" spans="1:7" x14ac:dyDescent="0.25">
      <c r="A279" s="21" t="s">
        <v>776</v>
      </c>
      <c r="B279" s="21" t="s">
        <v>95</v>
      </c>
      <c r="C279" s="120">
        <v>1.6870459796513811E-2</v>
      </c>
      <c r="E279" s="19"/>
      <c r="F279" s="19"/>
    </row>
    <row r="280" spans="1:7" hidden="1" outlineLevel="1" x14ac:dyDescent="0.25">
      <c r="A280" s="21" t="s">
        <v>777</v>
      </c>
      <c r="E280" s="19"/>
      <c r="F280" s="19"/>
    </row>
    <row r="281" spans="1:7" hidden="1" outlineLevel="1" x14ac:dyDescent="0.25">
      <c r="A281" s="21" t="s">
        <v>778</v>
      </c>
      <c r="E281" s="19"/>
      <c r="F281" s="19"/>
    </row>
    <row r="282" spans="1:7" hidden="1" outlineLevel="1" x14ac:dyDescent="0.25">
      <c r="A282" s="21" t="s">
        <v>779</v>
      </c>
      <c r="E282" s="19"/>
      <c r="F282" s="19"/>
    </row>
    <row r="283" spans="1:7" hidden="1" outlineLevel="1" x14ac:dyDescent="0.25">
      <c r="A283" s="21" t="s">
        <v>780</v>
      </c>
      <c r="E283" s="19"/>
      <c r="F283" s="19"/>
    </row>
    <row r="284" spans="1:7" hidden="1" outlineLevel="1" x14ac:dyDescent="0.25">
      <c r="A284" s="21" t="s">
        <v>781</v>
      </c>
      <c r="E284" s="19"/>
      <c r="F284" s="19"/>
    </row>
    <row r="285" spans="1:7" hidden="1" outlineLevel="1" x14ac:dyDescent="0.25">
      <c r="A285" s="21" t="s">
        <v>782</v>
      </c>
      <c r="E285" s="19"/>
      <c r="F285" s="19"/>
    </row>
    <row r="286" spans="1:7" s="178" customFormat="1" ht="30" collapsed="1" x14ac:dyDescent="0.25">
      <c r="A286" s="190"/>
      <c r="B286" s="190" t="s">
        <v>1668</v>
      </c>
      <c r="C286" s="190" t="s">
        <v>63</v>
      </c>
      <c r="D286" s="190" t="s">
        <v>1669</v>
      </c>
      <c r="E286" s="190"/>
      <c r="F286" s="190" t="s">
        <v>492</v>
      </c>
      <c r="G286" s="190" t="s">
        <v>1670</v>
      </c>
    </row>
    <row r="287" spans="1:7" s="178" customFormat="1" ht="15" customHeight="1" x14ac:dyDescent="0.25">
      <c r="A287" s="183" t="s">
        <v>1671</v>
      </c>
      <c r="B287" s="182" t="s">
        <v>588</v>
      </c>
      <c r="C287" s="189" t="s">
        <v>35</v>
      </c>
      <c r="D287" s="183" t="s">
        <v>35</v>
      </c>
      <c r="E287" s="188"/>
      <c r="F287" s="187" t="s">
        <v>1672</v>
      </c>
      <c r="G287" s="187" t="s">
        <v>1672</v>
      </c>
    </row>
    <row r="288" spans="1:7" s="178" customFormat="1" x14ac:dyDescent="0.25">
      <c r="A288" s="183" t="s">
        <v>1673</v>
      </c>
      <c r="B288" s="182" t="s">
        <v>588</v>
      </c>
      <c r="C288" s="189" t="s">
        <v>35</v>
      </c>
      <c r="D288" s="183" t="s">
        <v>35</v>
      </c>
      <c r="E288" s="188"/>
      <c r="F288" s="187" t="s">
        <v>1672</v>
      </c>
      <c r="G288" s="187" t="s">
        <v>1672</v>
      </c>
    </row>
    <row r="289" spans="1:7" s="178" customFormat="1" x14ac:dyDescent="0.25">
      <c r="A289" s="183" t="s">
        <v>1674</v>
      </c>
      <c r="B289" s="182" t="s">
        <v>588</v>
      </c>
      <c r="C289" s="189" t="s">
        <v>35</v>
      </c>
      <c r="D289" s="183" t="s">
        <v>35</v>
      </c>
      <c r="E289" s="188"/>
      <c r="F289" s="187" t="s">
        <v>1672</v>
      </c>
      <c r="G289" s="187" t="s">
        <v>1672</v>
      </c>
    </row>
    <row r="290" spans="1:7" s="178" customFormat="1" x14ac:dyDescent="0.25">
      <c r="A290" s="183" t="s">
        <v>1675</v>
      </c>
      <c r="B290" s="182" t="s">
        <v>588</v>
      </c>
      <c r="C290" s="189" t="s">
        <v>35</v>
      </c>
      <c r="D290" s="183" t="s">
        <v>35</v>
      </c>
      <c r="E290" s="188"/>
      <c r="F290" s="187" t="s">
        <v>1672</v>
      </c>
      <c r="G290" s="187" t="s">
        <v>1672</v>
      </c>
    </row>
    <row r="291" spans="1:7" s="178" customFormat="1" x14ac:dyDescent="0.25">
      <c r="A291" s="183" t="s">
        <v>1676</v>
      </c>
      <c r="B291" s="182" t="s">
        <v>588</v>
      </c>
      <c r="C291" s="189" t="s">
        <v>35</v>
      </c>
      <c r="D291" s="183" t="s">
        <v>35</v>
      </c>
      <c r="E291" s="188"/>
      <c r="F291" s="187" t="s">
        <v>1672</v>
      </c>
      <c r="G291" s="187" t="s">
        <v>1672</v>
      </c>
    </row>
    <row r="292" spans="1:7" s="178" customFormat="1" x14ac:dyDescent="0.25">
      <c r="A292" s="183" t="s">
        <v>1677</v>
      </c>
      <c r="B292" s="182" t="s">
        <v>588</v>
      </c>
      <c r="C292" s="189" t="s">
        <v>35</v>
      </c>
      <c r="D292" s="183" t="s">
        <v>35</v>
      </c>
      <c r="E292" s="188"/>
      <c r="F292" s="187" t="s">
        <v>1672</v>
      </c>
      <c r="G292" s="187" t="s">
        <v>1672</v>
      </c>
    </row>
    <row r="293" spans="1:7" s="178" customFormat="1" x14ac:dyDescent="0.25">
      <c r="A293" s="183" t="s">
        <v>1678</v>
      </c>
      <c r="B293" s="182" t="s">
        <v>588</v>
      </c>
      <c r="C293" s="189" t="s">
        <v>35</v>
      </c>
      <c r="D293" s="183" t="s">
        <v>35</v>
      </c>
      <c r="E293" s="188"/>
      <c r="F293" s="187" t="s">
        <v>1672</v>
      </c>
      <c r="G293" s="187" t="s">
        <v>1672</v>
      </c>
    </row>
    <row r="294" spans="1:7" s="178" customFormat="1" x14ac:dyDescent="0.25">
      <c r="A294" s="183" t="s">
        <v>1679</v>
      </c>
      <c r="B294" s="182" t="s">
        <v>588</v>
      </c>
      <c r="C294" s="189" t="s">
        <v>35</v>
      </c>
      <c r="D294" s="183" t="s">
        <v>35</v>
      </c>
      <c r="E294" s="188"/>
      <c r="F294" s="187" t="s">
        <v>1672</v>
      </c>
      <c r="G294" s="187" t="s">
        <v>1672</v>
      </c>
    </row>
    <row r="295" spans="1:7" s="178" customFormat="1" x14ac:dyDescent="0.25">
      <c r="A295" s="183" t="s">
        <v>1680</v>
      </c>
      <c r="B295" s="182" t="s">
        <v>588</v>
      </c>
      <c r="C295" s="189" t="s">
        <v>35</v>
      </c>
      <c r="D295" s="183" t="s">
        <v>35</v>
      </c>
      <c r="E295" s="188"/>
      <c r="F295" s="187" t="s">
        <v>1672</v>
      </c>
      <c r="G295" s="187" t="s">
        <v>1672</v>
      </c>
    </row>
    <row r="296" spans="1:7" s="178" customFormat="1" x14ac:dyDescent="0.25">
      <c r="A296" s="183" t="s">
        <v>1681</v>
      </c>
      <c r="B296" s="182" t="s">
        <v>588</v>
      </c>
      <c r="C296" s="189" t="s">
        <v>35</v>
      </c>
      <c r="D296" s="183" t="s">
        <v>35</v>
      </c>
      <c r="E296" s="188"/>
      <c r="F296" s="187" t="s">
        <v>1672</v>
      </c>
      <c r="G296" s="187" t="s">
        <v>1672</v>
      </c>
    </row>
    <row r="297" spans="1:7" s="178" customFormat="1" x14ac:dyDescent="0.25">
      <c r="A297" s="183" t="s">
        <v>1682</v>
      </c>
      <c r="B297" s="182" t="s">
        <v>588</v>
      </c>
      <c r="C297" s="189" t="s">
        <v>35</v>
      </c>
      <c r="D297" s="183" t="s">
        <v>35</v>
      </c>
      <c r="E297" s="188"/>
      <c r="F297" s="187" t="s">
        <v>1672</v>
      </c>
      <c r="G297" s="187" t="s">
        <v>1672</v>
      </c>
    </row>
    <row r="298" spans="1:7" s="178" customFormat="1" x14ac:dyDescent="0.25">
      <c r="A298" s="183" t="s">
        <v>1683</v>
      </c>
      <c r="B298" s="182" t="s">
        <v>588</v>
      </c>
      <c r="C298" s="189" t="s">
        <v>35</v>
      </c>
      <c r="D298" s="183" t="s">
        <v>35</v>
      </c>
      <c r="E298" s="188"/>
      <c r="F298" s="187" t="s">
        <v>1672</v>
      </c>
      <c r="G298" s="187" t="s">
        <v>1672</v>
      </c>
    </row>
    <row r="299" spans="1:7" s="178" customFormat="1" x14ac:dyDescent="0.25">
      <c r="A299" s="183" t="s">
        <v>1684</v>
      </c>
      <c r="B299" s="182" t="s">
        <v>588</v>
      </c>
      <c r="C299" s="189" t="s">
        <v>35</v>
      </c>
      <c r="D299" s="183" t="s">
        <v>35</v>
      </c>
      <c r="E299" s="188"/>
      <c r="F299" s="187" t="s">
        <v>1672</v>
      </c>
      <c r="G299" s="187" t="s">
        <v>1672</v>
      </c>
    </row>
    <row r="300" spans="1:7" s="178" customFormat="1" x14ac:dyDescent="0.25">
      <c r="A300" s="183" t="s">
        <v>1685</v>
      </c>
      <c r="B300" s="182" t="s">
        <v>588</v>
      </c>
      <c r="C300" s="189" t="s">
        <v>35</v>
      </c>
      <c r="D300" s="183" t="s">
        <v>35</v>
      </c>
      <c r="E300" s="188"/>
      <c r="F300" s="187" t="s">
        <v>1672</v>
      </c>
      <c r="G300" s="187" t="s">
        <v>1672</v>
      </c>
    </row>
    <row r="301" spans="1:7" s="178" customFormat="1" x14ac:dyDescent="0.25">
      <c r="A301" s="183" t="s">
        <v>1686</v>
      </c>
      <c r="B301" s="182" t="s">
        <v>588</v>
      </c>
      <c r="C301" s="189" t="s">
        <v>35</v>
      </c>
      <c r="D301" s="183" t="s">
        <v>35</v>
      </c>
      <c r="E301" s="188"/>
      <c r="F301" s="187" t="s">
        <v>1672</v>
      </c>
      <c r="G301" s="187" t="s">
        <v>1672</v>
      </c>
    </row>
    <row r="302" spans="1:7" s="178" customFormat="1" x14ac:dyDescent="0.25">
      <c r="A302" s="183" t="s">
        <v>1687</v>
      </c>
      <c r="B302" s="182" t="s">
        <v>588</v>
      </c>
      <c r="C302" s="189" t="s">
        <v>35</v>
      </c>
      <c r="D302" s="183" t="s">
        <v>35</v>
      </c>
      <c r="E302" s="188"/>
      <c r="F302" s="187" t="s">
        <v>1672</v>
      </c>
      <c r="G302" s="187" t="s">
        <v>1672</v>
      </c>
    </row>
    <row r="303" spans="1:7" s="178" customFormat="1" x14ac:dyDescent="0.25">
      <c r="A303" s="183" t="s">
        <v>1688</v>
      </c>
      <c r="B303" s="182" t="s">
        <v>588</v>
      </c>
      <c r="C303" s="189" t="s">
        <v>35</v>
      </c>
      <c r="D303" s="183" t="s">
        <v>35</v>
      </c>
      <c r="E303" s="188"/>
      <c r="F303" s="187" t="s">
        <v>1672</v>
      </c>
      <c r="G303" s="187" t="s">
        <v>1672</v>
      </c>
    </row>
    <row r="304" spans="1:7" s="178" customFormat="1" hidden="1" x14ac:dyDescent="0.25">
      <c r="A304" s="183" t="s">
        <v>1689</v>
      </c>
      <c r="B304" s="182" t="s">
        <v>1690</v>
      </c>
      <c r="C304" s="189" t="s">
        <v>35</v>
      </c>
      <c r="D304" s="183" t="s">
        <v>35</v>
      </c>
      <c r="E304" s="188"/>
      <c r="F304" s="187" t="s">
        <v>1672</v>
      </c>
      <c r="G304" s="187" t="s">
        <v>1672</v>
      </c>
    </row>
    <row r="305" spans="1:7" s="178" customFormat="1" hidden="1" x14ac:dyDescent="0.25">
      <c r="A305" s="183" t="s">
        <v>1691</v>
      </c>
      <c r="B305" s="182" t="s">
        <v>97</v>
      </c>
      <c r="C305" s="189">
        <v>0</v>
      </c>
      <c r="D305" s="183">
        <v>0</v>
      </c>
      <c r="E305" s="188"/>
      <c r="F305" s="186">
        <v>0</v>
      </c>
      <c r="G305" s="186">
        <v>0</v>
      </c>
    </row>
    <row r="306" spans="1:7" s="178" customFormat="1" hidden="1" x14ac:dyDescent="0.25">
      <c r="A306" s="183" t="s">
        <v>1692</v>
      </c>
      <c r="B306" s="182"/>
      <c r="C306" s="183"/>
      <c r="D306" s="183"/>
      <c r="E306" s="188"/>
      <c r="F306" s="188"/>
      <c r="G306" s="188"/>
    </row>
    <row r="307" spans="1:7" s="178" customFormat="1" hidden="1" x14ac:dyDescent="0.25">
      <c r="A307" s="183" t="s">
        <v>1693</v>
      </c>
      <c r="B307" s="182"/>
      <c r="C307" s="183"/>
      <c r="D307" s="183"/>
      <c r="E307" s="188"/>
      <c r="F307" s="188"/>
      <c r="G307" s="188"/>
    </row>
    <row r="308" spans="1:7" s="178" customFormat="1" hidden="1" x14ac:dyDescent="0.25">
      <c r="A308" s="183" t="s">
        <v>1694</v>
      </c>
      <c r="B308" s="182"/>
      <c r="C308" s="183"/>
      <c r="D308" s="183"/>
      <c r="E308" s="188"/>
      <c r="F308" s="188"/>
      <c r="G308" s="188"/>
    </row>
    <row r="309" spans="1:7" s="178" customFormat="1" ht="30" hidden="1" x14ac:dyDescent="0.25">
      <c r="A309" s="190"/>
      <c r="B309" s="190" t="s">
        <v>1695</v>
      </c>
      <c r="C309" s="190" t="s">
        <v>63</v>
      </c>
      <c r="D309" s="190" t="s">
        <v>1669</v>
      </c>
      <c r="E309" s="190"/>
      <c r="F309" s="190" t="s">
        <v>492</v>
      </c>
      <c r="G309" s="190" t="s">
        <v>1670</v>
      </c>
    </row>
    <row r="310" spans="1:7" s="178" customFormat="1" hidden="1" x14ac:dyDescent="0.25">
      <c r="A310" s="183" t="s">
        <v>1696</v>
      </c>
      <c r="B310" s="182" t="s">
        <v>588</v>
      </c>
      <c r="C310" s="189" t="s">
        <v>35</v>
      </c>
      <c r="D310" s="183" t="s">
        <v>35</v>
      </c>
      <c r="E310" s="188"/>
      <c r="F310" s="187" t="s">
        <v>1672</v>
      </c>
      <c r="G310" s="187" t="s">
        <v>1672</v>
      </c>
    </row>
    <row r="311" spans="1:7" s="178" customFormat="1" hidden="1" x14ac:dyDescent="0.25">
      <c r="A311" s="183" t="s">
        <v>1697</v>
      </c>
      <c r="B311" s="182" t="s">
        <v>588</v>
      </c>
      <c r="C311" s="189" t="s">
        <v>35</v>
      </c>
      <c r="D311" s="183" t="s">
        <v>35</v>
      </c>
      <c r="E311" s="188"/>
      <c r="F311" s="187" t="s">
        <v>1672</v>
      </c>
      <c r="G311" s="187" t="s">
        <v>1672</v>
      </c>
    </row>
    <row r="312" spans="1:7" s="178" customFormat="1" hidden="1" x14ac:dyDescent="0.25">
      <c r="A312" s="183" t="s">
        <v>1698</v>
      </c>
      <c r="B312" s="182" t="s">
        <v>588</v>
      </c>
      <c r="C312" s="189" t="s">
        <v>35</v>
      </c>
      <c r="D312" s="183" t="s">
        <v>35</v>
      </c>
      <c r="E312" s="188"/>
      <c r="F312" s="187" t="s">
        <v>1672</v>
      </c>
      <c r="G312" s="187" t="s">
        <v>1672</v>
      </c>
    </row>
    <row r="313" spans="1:7" s="178" customFormat="1" hidden="1" x14ac:dyDescent="0.25">
      <c r="A313" s="183" t="s">
        <v>1699</v>
      </c>
      <c r="B313" s="182" t="s">
        <v>588</v>
      </c>
      <c r="C313" s="189" t="s">
        <v>35</v>
      </c>
      <c r="D313" s="183" t="s">
        <v>35</v>
      </c>
      <c r="E313" s="188"/>
      <c r="F313" s="187" t="s">
        <v>1672</v>
      </c>
      <c r="G313" s="187" t="s">
        <v>1672</v>
      </c>
    </row>
    <row r="314" spans="1:7" s="178" customFormat="1" hidden="1" x14ac:dyDescent="0.25">
      <c r="A314" s="183" t="s">
        <v>1700</v>
      </c>
      <c r="B314" s="182" t="s">
        <v>588</v>
      </c>
      <c r="C314" s="189" t="s">
        <v>35</v>
      </c>
      <c r="D314" s="183" t="s">
        <v>35</v>
      </c>
      <c r="E314" s="188"/>
      <c r="F314" s="187" t="s">
        <v>1672</v>
      </c>
      <c r="G314" s="187" t="s">
        <v>1672</v>
      </c>
    </row>
    <row r="315" spans="1:7" s="178" customFormat="1" x14ac:dyDescent="0.25">
      <c r="A315" s="183" t="s">
        <v>1701</v>
      </c>
      <c r="B315" s="182" t="s">
        <v>588</v>
      </c>
      <c r="C315" s="189" t="s">
        <v>35</v>
      </c>
      <c r="D315" s="183" t="s">
        <v>35</v>
      </c>
      <c r="E315" s="188"/>
      <c r="F315" s="187" t="s">
        <v>1672</v>
      </c>
      <c r="G315" s="187" t="s">
        <v>1672</v>
      </c>
    </row>
    <row r="316" spans="1:7" s="178" customFormat="1" ht="15" customHeight="1" x14ac:dyDescent="0.25">
      <c r="A316" s="183" t="s">
        <v>1702</v>
      </c>
      <c r="B316" s="182" t="s">
        <v>588</v>
      </c>
      <c r="C316" s="189" t="s">
        <v>35</v>
      </c>
      <c r="D316" s="183" t="s">
        <v>35</v>
      </c>
      <c r="E316" s="188"/>
      <c r="F316" s="187" t="s">
        <v>1672</v>
      </c>
      <c r="G316" s="187" t="s">
        <v>1672</v>
      </c>
    </row>
    <row r="317" spans="1:7" s="178" customFormat="1" x14ac:dyDescent="0.25">
      <c r="A317" s="183" t="s">
        <v>1703</v>
      </c>
      <c r="B317" s="182" t="s">
        <v>588</v>
      </c>
      <c r="C317" s="189" t="s">
        <v>35</v>
      </c>
      <c r="D317" s="183" t="s">
        <v>35</v>
      </c>
      <c r="E317" s="188"/>
      <c r="F317" s="187" t="s">
        <v>1672</v>
      </c>
      <c r="G317" s="187" t="s">
        <v>1672</v>
      </c>
    </row>
    <row r="318" spans="1:7" s="178" customFormat="1" x14ac:dyDescent="0.25">
      <c r="A318" s="183" t="s">
        <v>1704</v>
      </c>
      <c r="B318" s="182" t="s">
        <v>588</v>
      </c>
      <c r="C318" s="189" t="s">
        <v>35</v>
      </c>
      <c r="D318" s="183" t="s">
        <v>35</v>
      </c>
      <c r="E318" s="188"/>
      <c r="F318" s="187" t="s">
        <v>1672</v>
      </c>
      <c r="G318" s="187" t="s">
        <v>1672</v>
      </c>
    </row>
    <row r="319" spans="1:7" s="178" customFormat="1" x14ac:dyDescent="0.25">
      <c r="A319" s="183" t="s">
        <v>1705</v>
      </c>
      <c r="B319" s="182" t="s">
        <v>588</v>
      </c>
      <c r="C319" s="189" t="s">
        <v>35</v>
      </c>
      <c r="D319" s="183" t="s">
        <v>35</v>
      </c>
      <c r="E319" s="188"/>
      <c r="F319" s="187" t="s">
        <v>1672</v>
      </c>
      <c r="G319" s="187" t="s">
        <v>1672</v>
      </c>
    </row>
    <row r="320" spans="1:7" s="178" customFormat="1" x14ac:dyDescent="0.25">
      <c r="A320" s="183" t="s">
        <v>1706</v>
      </c>
      <c r="B320" s="182" t="s">
        <v>588</v>
      </c>
      <c r="C320" s="189" t="s">
        <v>35</v>
      </c>
      <c r="D320" s="183" t="s">
        <v>35</v>
      </c>
      <c r="E320" s="188"/>
      <c r="F320" s="187" t="s">
        <v>1672</v>
      </c>
      <c r="G320" s="187" t="s">
        <v>1672</v>
      </c>
    </row>
    <row r="321" spans="1:7" s="178" customFormat="1" x14ac:dyDescent="0.25">
      <c r="A321" s="183" t="s">
        <v>1707</v>
      </c>
      <c r="B321" s="182" t="s">
        <v>588</v>
      </c>
      <c r="C321" s="189" t="s">
        <v>35</v>
      </c>
      <c r="D321" s="183" t="s">
        <v>35</v>
      </c>
      <c r="E321" s="188"/>
      <c r="F321" s="187" t="s">
        <v>1672</v>
      </c>
      <c r="G321" s="187" t="s">
        <v>1672</v>
      </c>
    </row>
    <row r="322" spans="1:7" s="178" customFormat="1" x14ac:dyDescent="0.25">
      <c r="A322" s="183" t="s">
        <v>1708</v>
      </c>
      <c r="B322" s="182" t="s">
        <v>588</v>
      </c>
      <c r="C322" s="189" t="s">
        <v>35</v>
      </c>
      <c r="D322" s="183" t="s">
        <v>35</v>
      </c>
      <c r="E322" s="188"/>
      <c r="F322" s="187" t="s">
        <v>1672</v>
      </c>
      <c r="G322" s="187" t="s">
        <v>1672</v>
      </c>
    </row>
    <row r="323" spans="1:7" s="178" customFormat="1" x14ac:dyDescent="0.25">
      <c r="A323" s="183" t="s">
        <v>1709</v>
      </c>
      <c r="B323" s="182" t="s">
        <v>588</v>
      </c>
      <c r="C323" s="189" t="s">
        <v>35</v>
      </c>
      <c r="D323" s="183" t="s">
        <v>35</v>
      </c>
      <c r="E323" s="188"/>
      <c r="F323" s="187" t="s">
        <v>1672</v>
      </c>
      <c r="G323" s="187" t="s">
        <v>1672</v>
      </c>
    </row>
    <row r="324" spans="1:7" s="178" customFormat="1" x14ac:dyDescent="0.25">
      <c r="A324" s="183" t="s">
        <v>1710</v>
      </c>
      <c r="B324" s="182" t="s">
        <v>588</v>
      </c>
      <c r="C324" s="189" t="s">
        <v>35</v>
      </c>
      <c r="D324" s="183" t="s">
        <v>35</v>
      </c>
      <c r="E324" s="188"/>
      <c r="F324" s="187" t="s">
        <v>1672</v>
      </c>
      <c r="G324" s="187" t="s">
        <v>1672</v>
      </c>
    </row>
    <row r="325" spans="1:7" s="178" customFormat="1" x14ac:dyDescent="0.25">
      <c r="A325" s="183" t="s">
        <v>1711</v>
      </c>
      <c r="B325" s="182" t="s">
        <v>588</v>
      </c>
      <c r="C325" s="189" t="s">
        <v>35</v>
      </c>
      <c r="D325" s="183" t="s">
        <v>35</v>
      </c>
      <c r="E325" s="188"/>
      <c r="F325" s="187" t="s">
        <v>1672</v>
      </c>
      <c r="G325" s="187" t="s">
        <v>1672</v>
      </c>
    </row>
    <row r="326" spans="1:7" s="178" customFormat="1" x14ac:dyDescent="0.25">
      <c r="A326" s="183" t="s">
        <v>1712</v>
      </c>
      <c r="B326" s="182" t="s">
        <v>588</v>
      </c>
      <c r="C326" s="189" t="s">
        <v>35</v>
      </c>
      <c r="D326" s="183" t="s">
        <v>35</v>
      </c>
      <c r="E326" s="188"/>
      <c r="F326" s="187" t="s">
        <v>1672</v>
      </c>
      <c r="G326" s="187" t="s">
        <v>1672</v>
      </c>
    </row>
    <row r="327" spans="1:7" s="178" customFormat="1" x14ac:dyDescent="0.25">
      <c r="A327" s="183" t="s">
        <v>1713</v>
      </c>
      <c r="B327" s="182" t="s">
        <v>1690</v>
      </c>
      <c r="C327" s="189" t="s">
        <v>35</v>
      </c>
      <c r="D327" s="183" t="s">
        <v>35</v>
      </c>
      <c r="E327" s="188"/>
      <c r="F327" s="187" t="s">
        <v>1672</v>
      </c>
      <c r="G327" s="187" t="s">
        <v>1672</v>
      </c>
    </row>
    <row r="328" spans="1:7" s="178" customFormat="1" x14ac:dyDescent="0.25">
      <c r="A328" s="183" t="s">
        <v>1714</v>
      </c>
      <c r="B328" s="182" t="s">
        <v>97</v>
      </c>
      <c r="C328" s="189">
        <v>0</v>
      </c>
      <c r="D328" s="183">
        <v>0</v>
      </c>
      <c r="E328" s="188"/>
      <c r="F328" s="186">
        <v>0</v>
      </c>
      <c r="G328" s="186">
        <v>0</v>
      </c>
    </row>
    <row r="329" spans="1:7" s="178" customFormat="1" hidden="1" outlineLevel="1" x14ac:dyDescent="0.25">
      <c r="A329" s="183" t="s">
        <v>1715</v>
      </c>
      <c r="B329" s="182"/>
      <c r="C329" s="183"/>
      <c r="D329" s="183"/>
      <c r="E329" s="188"/>
      <c r="F329" s="188"/>
      <c r="G329" s="188"/>
    </row>
    <row r="330" spans="1:7" s="178" customFormat="1" hidden="1" outlineLevel="1" x14ac:dyDescent="0.25">
      <c r="A330" s="183" t="s">
        <v>1716</v>
      </c>
      <c r="B330" s="182"/>
      <c r="C330" s="183"/>
      <c r="D330" s="183"/>
      <c r="E330" s="188"/>
      <c r="F330" s="188"/>
      <c r="G330" s="188"/>
    </row>
    <row r="331" spans="1:7" s="178" customFormat="1" hidden="1" outlineLevel="1" x14ac:dyDescent="0.25">
      <c r="A331" s="183" t="s">
        <v>1717</v>
      </c>
      <c r="B331" s="182"/>
      <c r="C331" s="183"/>
      <c r="D331" s="183"/>
      <c r="E331" s="188"/>
      <c r="F331" s="188"/>
      <c r="G331" s="188"/>
    </row>
    <row r="332" spans="1:7" s="178" customFormat="1" hidden="1" outlineLevel="1" x14ac:dyDescent="0.25">
      <c r="A332" s="190"/>
      <c r="B332" s="190" t="s">
        <v>1718</v>
      </c>
      <c r="C332" s="190" t="s">
        <v>63</v>
      </c>
      <c r="D332" s="190" t="s">
        <v>1669</v>
      </c>
      <c r="E332" s="190"/>
      <c r="F332" s="190" t="s">
        <v>492</v>
      </c>
      <c r="G332" s="190" t="s">
        <v>1670</v>
      </c>
    </row>
    <row r="333" spans="1:7" s="178" customFormat="1" hidden="1" outlineLevel="1" x14ac:dyDescent="0.25">
      <c r="A333" s="183" t="s">
        <v>1719</v>
      </c>
      <c r="B333" s="182" t="s">
        <v>1720</v>
      </c>
      <c r="C333" s="189" t="s">
        <v>35</v>
      </c>
      <c r="D333" s="183" t="s">
        <v>35</v>
      </c>
      <c r="E333" s="188"/>
      <c r="F333" s="187" t="s">
        <v>1672</v>
      </c>
      <c r="G333" s="187" t="s">
        <v>1672</v>
      </c>
    </row>
    <row r="334" spans="1:7" s="178" customFormat="1" hidden="1" outlineLevel="1" x14ac:dyDescent="0.25">
      <c r="A334" s="183" t="s">
        <v>1721</v>
      </c>
      <c r="B334" s="182" t="s">
        <v>1722</v>
      </c>
      <c r="C334" s="189" t="s">
        <v>35</v>
      </c>
      <c r="D334" s="183" t="s">
        <v>35</v>
      </c>
      <c r="E334" s="188"/>
      <c r="F334" s="187" t="s">
        <v>1672</v>
      </c>
      <c r="G334" s="187" t="s">
        <v>1672</v>
      </c>
    </row>
    <row r="335" spans="1:7" s="178" customFormat="1" hidden="1" outlineLevel="1" x14ac:dyDescent="0.25">
      <c r="A335" s="183" t="s">
        <v>1723</v>
      </c>
      <c r="B335" s="182" t="s">
        <v>1724</v>
      </c>
      <c r="C335" s="189" t="s">
        <v>35</v>
      </c>
      <c r="D335" s="183" t="s">
        <v>35</v>
      </c>
      <c r="E335" s="188"/>
      <c r="F335" s="187" t="s">
        <v>1672</v>
      </c>
      <c r="G335" s="187" t="s">
        <v>1672</v>
      </c>
    </row>
    <row r="336" spans="1:7" s="178" customFormat="1" hidden="1" outlineLevel="1" x14ac:dyDescent="0.25">
      <c r="A336" s="183" t="s">
        <v>1725</v>
      </c>
      <c r="B336" s="182" t="s">
        <v>1726</v>
      </c>
      <c r="C336" s="189" t="s">
        <v>35</v>
      </c>
      <c r="D336" s="183" t="s">
        <v>35</v>
      </c>
      <c r="E336" s="188"/>
      <c r="F336" s="187" t="s">
        <v>1672</v>
      </c>
      <c r="G336" s="187" t="s">
        <v>1672</v>
      </c>
    </row>
    <row r="337" spans="1:7" s="178" customFormat="1" hidden="1" outlineLevel="1" x14ac:dyDescent="0.25">
      <c r="A337" s="183" t="s">
        <v>1727</v>
      </c>
      <c r="B337" s="182" t="s">
        <v>1728</v>
      </c>
      <c r="C337" s="189" t="s">
        <v>35</v>
      </c>
      <c r="D337" s="183" t="s">
        <v>35</v>
      </c>
      <c r="E337" s="188"/>
      <c r="F337" s="187" t="s">
        <v>1672</v>
      </c>
      <c r="G337" s="187" t="s">
        <v>1672</v>
      </c>
    </row>
    <row r="338" spans="1:7" s="178" customFormat="1" ht="15" customHeight="1" collapsed="1" x14ac:dyDescent="0.25">
      <c r="A338" s="183" t="s">
        <v>1729</v>
      </c>
      <c r="B338" s="182" t="s">
        <v>1730</v>
      </c>
      <c r="C338" s="189" t="s">
        <v>35</v>
      </c>
      <c r="D338" s="183" t="s">
        <v>35</v>
      </c>
      <c r="E338" s="188"/>
      <c r="F338" s="187" t="s">
        <v>1672</v>
      </c>
      <c r="G338" s="187" t="s">
        <v>1672</v>
      </c>
    </row>
    <row r="339" spans="1:7" s="178" customFormat="1" x14ac:dyDescent="0.25">
      <c r="A339" s="183" t="s">
        <v>1731</v>
      </c>
      <c r="B339" s="182" t="s">
        <v>1732</v>
      </c>
      <c r="C339" s="189" t="s">
        <v>35</v>
      </c>
      <c r="D339" s="183" t="s">
        <v>35</v>
      </c>
      <c r="E339" s="188"/>
      <c r="F339" s="187" t="s">
        <v>1672</v>
      </c>
      <c r="G339" s="187" t="s">
        <v>1672</v>
      </c>
    </row>
    <row r="340" spans="1:7" s="178" customFormat="1" x14ac:dyDescent="0.25">
      <c r="A340" s="183" t="s">
        <v>1733</v>
      </c>
      <c r="B340" s="182" t="s">
        <v>1734</v>
      </c>
      <c r="C340" s="189" t="s">
        <v>35</v>
      </c>
      <c r="D340" s="183" t="s">
        <v>35</v>
      </c>
      <c r="E340" s="188"/>
      <c r="F340" s="187" t="s">
        <v>1672</v>
      </c>
      <c r="G340" s="187" t="s">
        <v>1672</v>
      </c>
    </row>
    <row r="341" spans="1:7" s="178" customFormat="1" x14ac:dyDescent="0.25">
      <c r="A341" s="183" t="s">
        <v>1735</v>
      </c>
      <c r="B341" s="182" t="s">
        <v>1736</v>
      </c>
      <c r="C341" s="189" t="s">
        <v>35</v>
      </c>
      <c r="D341" s="183" t="s">
        <v>35</v>
      </c>
      <c r="E341" s="188"/>
      <c r="F341" s="187" t="s">
        <v>1672</v>
      </c>
      <c r="G341" s="187" t="s">
        <v>1672</v>
      </c>
    </row>
    <row r="342" spans="1:7" s="178" customFormat="1" x14ac:dyDescent="0.25">
      <c r="A342" s="183" t="s">
        <v>1737</v>
      </c>
      <c r="B342" s="183" t="s">
        <v>1738</v>
      </c>
      <c r="C342" s="189" t="s">
        <v>35</v>
      </c>
      <c r="D342" s="183" t="s">
        <v>35</v>
      </c>
      <c r="E342" s="185"/>
      <c r="F342" s="187" t="s">
        <v>1672</v>
      </c>
      <c r="G342" s="187" t="s">
        <v>1672</v>
      </c>
    </row>
    <row r="343" spans="1:7" s="178" customFormat="1" x14ac:dyDescent="0.25">
      <c r="A343" s="183" t="s">
        <v>1739</v>
      </c>
      <c r="B343" s="183" t="s">
        <v>1740</v>
      </c>
      <c r="C343" s="189" t="s">
        <v>35</v>
      </c>
      <c r="D343" s="183" t="s">
        <v>35</v>
      </c>
      <c r="E343" s="185"/>
      <c r="F343" s="187" t="s">
        <v>1672</v>
      </c>
      <c r="G343" s="187" t="s">
        <v>1672</v>
      </c>
    </row>
    <row r="344" spans="1:7" s="178" customFormat="1" x14ac:dyDescent="0.25">
      <c r="A344" s="183" t="s">
        <v>1741</v>
      </c>
      <c r="B344" s="182" t="s">
        <v>1742</v>
      </c>
      <c r="C344" s="189" t="s">
        <v>35</v>
      </c>
      <c r="D344" s="183" t="s">
        <v>35</v>
      </c>
      <c r="E344" s="188"/>
      <c r="F344" s="187" t="s">
        <v>1672</v>
      </c>
      <c r="G344" s="187" t="s">
        <v>1672</v>
      </c>
    </row>
    <row r="345" spans="1:7" s="178" customFormat="1" x14ac:dyDescent="0.25">
      <c r="A345" s="183" t="s">
        <v>1743</v>
      </c>
      <c r="B345" s="183" t="s">
        <v>1690</v>
      </c>
      <c r="C345" s="189" t="s">
        <v>35</v>
      </c>
      <c r="D345" s="183" t="s">
        <v>35</v>
      </c>
      <c r="E345" s="185"/>
      <c r="F345" s="187" t="s">
        <v>1672</v>
      </c>
      <c r="G345" s="187" t="s">
        <v>1672</v>
      </c>
    </row>
    <row r="346" spans="1:7" s="178" customFormat="1" x14ac:dyDescent="0.25">
      <c r="A346" s="183" t="s">
        <v>1744</v>
      </c>
      <c r="B346" s="182" t="s">
        <v>97</v>
      </c>
      <c r="C346" s="189">
        <v>0</v>
      </c>
      <c r="D346" s="183">
        <v>0</v>
      </c>
      <c r="E346" s="188"/>
      <c r="F346" s="186">
        <v>0</v>
      </c>
      <c r="G346" s="186">
        <v>0</v>
      </c>
    </row>
    <row r="347" spans="1:7" s="178" customFormat="1" x14ac:dyDescent="0.25">
      <c r="A347" s="183" t="s">
        <v>1745</v>
      </c>
      <c r="B347" s="182"/>
      <c r="C347" s="189"/>
      <c r="D347" s="183"/>
      <c r="E347" s="188"/>
      <c r="F347" s="186"/>
      <c r="G347" s="186"/>
    </row>
    <row r="348" spans="1:7" s="178" customFormat="1" x14ac:dyDescent="0.25">
      <c r="A348" s="183" t="s">
        <v>1746</v>
      </c>
      <c r="B348" s="182"/>
      <c r="C348" s="189"/>
      <c r="D348" s="183"/>
      <c r="E348" s="188"/>
      <c r="F348" s="186"/>
      <c r="G348" s="186"/>
    </row>
    <row r="349" spans="1:7" s="178" customFormat="1" x14ac:dyDescent="0.25">
      <c r="A349" s="183" t="s">
        <v>1747</v>
      </c>
      <c r="B349" s="185"/>
      <c r="C349" s="185"/>
      <c r="D349" s="185"/>
      <c r="E349" s="185"/>
      <c r="F349" s="185"/>
      <c r="G349" s="185"/>
    </row>
    <row r="350" spans="1:7" s="178" customFormat="1" x14ac:dyDescent="0.25">
      <c r="A350" s="183" t="s">
        <v>1748</v>
      </c>
      <c r="B350" s="185"/>
      <c r="C350" s="185"/>
      <c r="D350" s="185"/>
      <c r="E350" s="185"/>
      <c r="F350" s="185"/>
      <c r="G350" s="185"/>
    </row>
    <row r="351" spans="1:7" s="178" customFormat="1" hidden="1" outlineLevel="1" x14ac:dyDescent="0.25">
      <c r="A351" s="183" t="s">
        <v>1749</v>
      </c>
      <c r="B351" s="182"/>
      <c r="C351" s="189"/>
      <c r="D351" s="183"/>
      <c r="E351" s="188"/>
      <c r="F351" s="186"/>
      <c r="G351" s="186"/>
    </row>
    <row r="352" spans="1:7" s="178" customFormat="1" hidden="1" outlineLevel="1" x14ac:dyDescent="0.25">
      <c r="A352" s="183" t="s">
        <v>1750</v>
      </c>
      <c r="B352" s="182"/>
      <c r="C352" s="189"/>
      <c r="D352" s="183"/>
      <c r="E352" s="188"/>
      <c r="F352" s="186"/>
      <c r="G352" s="186"/>
    </row>
    <row r="353" spans="1:7" s="178" customFormat="1" hidden="1" outlineLevel="1" x14ac:dyDescent="0.25">
      <c r="A353" s="183" t="s">
        <v>1751</v>
      </c>
      <c r="B353" s="182"/>
      <c r="C353" s="189"/>
      <c r="D353" s="183"/>
      <c r="E353" s="188"/>
      <c r="F353" s="186"/>
      <c r="G353" s="186"/>
    </row>
    <row r="354" spans="1:7" s="178" customFormat="1" hidden="1" outlineLevel="1" x14ac:dyDescent="0.25">
      <c r="A354" s="183" t="s">
        <v>1752</v>
      </c>
      <c r="B354" s="182"/>
      <c r="C354" s="189"/>
      <c r="D354" s="183"/>
      <c r="E354" s="188"/>
      <c r="F354" s="186"/>
      <c r="G354" s="186"/>
    </row>
    <row r="355" spans="1:7" s="178" customFormat="1" hidden="1" outlineLevel="1" x14ac:dyDescent="0.25">
      <c r="A355" s="183" t="s">
        <v>1753</v>
      </c>
      <c r="B355" s="182"/>
      <c r="C355" s="183"/>
      <c r="D355" s="183"/>
      <c r="E355" s="188"/>
      <c r="F355" s="188"/>
      <c r="G355" s="188"/>
    </row>
    <row r="356" spans="1:7" s="178" customFormat="1" hidden="1" outlineLevel="1" x14ac:dyDescent="0.25">
      <c r="A356" s="183" t="s">
        <v>1754</v>
      </c>
      <c r="B356" s="182"/>
      <c r="C356" s="183"/>
      <c r="D356" s="183"/>
      <c r="E356" s="188"/>
      <c r="F356" s="188"/>
      <c r="G356" s="188"/>
    </row>
    <row r="357" spans="1:7" s="178" customFormat="1" hidden="1" outlineLevel="1" x14ac:dyDescent="0.25">
      <c r="A357" s="190"/>
      <c r="B357" s="190" t="s">
        <v>1755</v>
      </c>
      <c r="C357" s="190" t="s">
        <v>63</v>
      </c>
      <c r="D357" s="190" t="s">
        <v>1669</v>
      </c>
      <c r="E357" s="190"/>
      <c r="F357" s="190" t="s">
        <v>492</v>
      </c>
      <c r="G357" s="190" t="s">
        <v>1670</v>
      </c>
    </row>
    <row r="358" spans="1:7" s="178" customFormat="1" hidden="1" outlineLevel="1" x14ac:dyDescent="0.25">
      <c r="A358" s="183" t="s">
        <v>1756</v>
      </c>
      <c r="B358" s="182" t="s">
        <v>1757</v>
      </c>
      <c r="C358" s="189" t="s">
        <v>35</v>
      </c>
      <c r="D358" s="183" t="s">
        <v>35</v>
      </c>
      <c r="E358" s="188"/>
      <c r="F358" s="187" t="s">
        <v>1672</v>
      </c>
      <c r="G358" s="187" t="s">
        <v>1672</v>
      </c>
    </row>
    <row r="359" spans="1:7" s="178" customFormat="1" hidden="1" outlineLevel="1" x14ac:dyDescent="0.25">
      <c r="A359" s="183" t="s">
        <v>1758</v>
      </c>
      <c r="B359" s="184" t="s">
        <v>1759</v>
      </c>
      <c r="C359" s="189" t="s">
        <v>35</v>
      </c>
      <c r="D359" s="183" t="s">
        <v>35</v>
      </c>
      <c r="E359" s="188"/>
      <c r="F359" s="187" t="s">
        <v>1672</v>
      </c>
      <c r="G359" s="187" t="s">
        <v>1672</v>
      </c>
    </row>
    <row r="360" spans="1:7" s="178" customFormat="1" ht="15" customHeight="1" collapsed="1" x14ac:dyDescent="0.25">
      <c r="A360" s="183" t="s">
        <v>1760</v>
      </c>
      <c r="B360" s="182" t="s">
        <v>1761</v>
      </c>
      <c r="C360" s="189" t="s">
        <v>35</v>
      </c>
      <c r="D360" s="183" t="s">
        <v>35</v>
      </c>
      <c r="E360" s="188"/>
      <c r="F360" s="187" t="s">
        <v>1672</v>
      </c>
      <c r="G360" s="187" t="s">
        <v>1672</v>
      </c>
    </row>
    <row r="361" spans="1:7" s="178" customFormat="1" x14ac:dyDescent="0.25">
      <c r="A361" s="183" t="s">
        <v>1762</v>
      </c>
      <c r="B361" s="182" t="s">
        <v>1763</v>
      </c>
      <c r="C361" s="189" t="s">
        <v>35</v>
      </c>
      <c r="D361" s="183" t="s">
        <v>35</v>
      </c>
      <c r="E361" s="188"/>
      <c r="F361" s="187" t="s">
        <v>1672</v>
      </c>
      <c r="G361" s="187" t="s">
        <v>1672</v>
      </c>
    </row>
    <row r="362" spans="1:7" s="178" customFormat="1" x14ac:dyDescent="0.25">
      <c r="A362" s="183" t="s">
        <v>1764</v>
      </c>
      <c r="B362" s="182" t="s">
        <v>1765</v>
      </c>
      <c r="C362" s="189" t="s">
        <v>35</v>
      </c>
      <c r="D362" s="183" t="s">
        <v>35</v>
      </c>
      <c r="E362" s="188"/>
      <c r="F362" s="187" t="s">
        <v>1672</v>
      </c>
      <c r="G362" s="187" t="s">
        <v>1672</v>
      </c>
    </row>
    <row r="363" spans="1:7" s="178" customFormat="1" x14ac:dyDescent="0.25">
      <c r="A363" s="183" t="s">
        <v>1766</v>
      </c>
      <c r="B363" s="182" t="s">
        <v>1767</v>
      </c>
      <c r="C363" s="189" t="s">
        <v>35</v>
      </c>
      <c r="D363" s="183" t="s">
        <v>35</v>
      </c>
      <c r="E363" s="188"/>
      <c r="F363" s="187" t="s">
        <v>1672</v>
      </c>
      <c r="G363" s="187" t="s">
        <v>1672</v>
      </c>
    </row>
    <row r="364" spans="1:7" s="178" customFormat="1" x14ac:dyDescent="0.25">
      <c r="A364" s="183" t="s">
        <v>1768</v>
      </c>
      <c r="B364" s="182" t="s">
        <v>1769</v>
      </c>
      <c r="C364" s="189" t="s">
        <v>35</v>
      </c>
      <c r="D364" s="183" t="s">
        <v>35</v>
      </c>
      <c r="E364" s="188"/>
      <c r="F364" s="187" t="s">
        <v>1672</v>
      </c>
      <c r="G364" s="187" t="s">
        <v>1672</v>
      </c>
    </row>
    <row r="365" spans="1:7" s="178" customFormat="1" x14ac:dyDescent="0.25">
      <c r="A365" s="183" t="s">
        <v>1770</v>
      </c>
      <c r="B365" s="182" t="s">
        <v>97</v>
      </c>
      <c r="C365" s="189">
        <v>0</v>
      </c>
      <c r="D365" s="183">
        <v>0</v>
      </c>
      <c r="E365" s="188"/>
      <c r="F365" s="186">
        <v>0</v>
      </c>
      <c r="G365" s="186">
        <v>0</v>
      </c>
    </row>
    <row r="366" spans="1:7" s="178" customFormat="1" x14ac:dyDescent="0.25">
      <c r="A366" s="183" t="s">
        <v>1771</v>
      </c>
      <c r="B366" s="182"/>
      <c r="C366" s="183"/>
      <c r="D366" s="183"/>
      <c r="E366" s="188"/>
      <c r="F366" s="188"/>
      <c r="G366" s="188"/>
    </row>
    <row r="367" spans="1:7" s="178" customFormat="1" x14ac:dyDescent="0.25">
      <c r="A367" s="190"/>
      <c r="B367" s="190" t="s">
        <v>1772</v>
      </c>
      <c r="C367" s="190" t="s">
        <v>63</v>
      </c>
      <c r="D367" s="190" t="s">
        <v>1669</v>
      </c>
      <c r="E367" s="190"/>
      <c r="F367" s="190" t="s">
        <v>492</v>
      </c>
      <c r="G367" s="190" t="s">
        <v>1670</v>
      </c>
    </row>
    <row r="368" spans="1:7" s="178" customFormat="1" x14ac:dyDescent="0.25">
      <c r="A368" s="183" t="s">
        <v>1773</v>
      </c>
      <c r="B368" s="182" t="s">
        <v>1774</v>
      </c>
      <c r="C368" s="189" t="s">
        <v>35</v>
      </c>
      <c r="D368" s="183" t="s">
        <v>35</v>
      </c>
      <c r="E368" s="188"/>
      <c r="F368" s="187" t="s">
        <v>1672</v>
      </c>
      <c r="G368" s="187" t="s">
        <v>1672</v>
      </c>
    </row>
    <row r="369" spans="1:7" s="178" customFormat="1" x14ac:dyDescent="0.25">
      <c r="A369" s="183" t="s">
        <v>1775</v>
      </c>
      <c r="B369" s="184" t="s">
        <v>1776</v>
      </c>
      <c r="C369" s="189" t="s">
        <v>35</v>
      </c>
      <c r="D369" s="183" t="s">
        <v>35</v>
      </c>
      <c r="E369" s="188"/>
      <c r="F369" s="187" t="s">
        <v>1672</v>
      </c>
      <c r="G369" s="187" t="s">
        <v>1672</v>
      </c>
    </row>
    <row r="370" spans="1:7" s="178" customFormat="1" x14ac:dyDescent="0.25">
      <c r="A370" s="183" t="s">
        <v>1777</v>
      </c>
      <c r="B370" s="182" t="s">
        <v>1769</v>
      </c>
      <c r="C370" s="189" t="s">
        <v>35</v>
      </c>
      <c r="D370" s="183" t="s">
        <v>35</v>
      </c>
      <c r="E370" s="188"/>
      <c r="F370" s="187" t="s">
        <v>1672</v>
      </c>
      <c r="G370" s="187" t="s">
        <v>1672</v>
      </c>
    </row>
    <row r="371" spans="1:7" s="178" customFormat="1" hidden="1" outlineLevel="1" x14ac:dyDescent="0.25">
      <c r="A371" s="183" t="s">
        <v>1778</v>
      </c>
      <c r="B371" s="183" t="s">
        <v>1690</v>
      </c>
      <c r="C371" s="189" t="s">
        <v>35</v>
      </c>
      <c r="D371" s="183" t="s">
        <v>35</v>
      </c>
      <c r="E371" s="188"/>
      <c r="F371" s="187" t="s">
        <v>1672</v>
      </c>
      <c r="G371" s="187" t="s">
        <v>1672</v>
      </c>
    </row>
    <row r="372" spans="1:7" s="178" customFormat="1" hidden="1" outlineLevel="1" x14ac:dyDescent="0.25">
      <c r="A372" s="183" t="s">
        <v>1779</v>
      </c>
      <c r="B372" s="182" t="s">
        <v>97</v>
      </c>
      <c r="C372" s="189">
        <v>0</v>
      </c>
      <c r="D372" s="183">
        <v>0</v>
      </c>
      <c r="E372" s="188"/>
      <c r="F372" s="186">
        <v>0</v>
      </c>
      <c r="G372" s="186">
        <v>0</v>
      </c>
    </row>
    <row r="373" spans="1:7" s="178" customFormat="1" hidden="1" outlineLevel="1" x14ac:dyDescent="0.25">
      <c r="A373" s="183" t="s">
        <v>1780</v>
      </c>
      <c r="B373" s="182"/>
      <c r="C373" s="183"/>
      <c r="D373" s="183"/>
      <c r="E373" s="188"/>
      <c r="F373" s="188"/>
      <c r="G373" s="188"/>
    </row>
    <row r="374" spans="1:7" s="178" customFormat="1" ht="30" hidden="1" outlineLevel="1" x14ac:dyDescent="0.25">
      <c r="A374" s="190"/>
      <c r="B374" s="190" t="s">
        <v>2033</v>
      </c>
      <c r="C374" s="190" t="s">
        <v>1781</v>
      </c>
      <c r="D374" s="190" t="s">
        <v>1782</v>
      </c>
      <c r="E374" s="190"/>
      <c r="F374" s="190" t="s">
        <v>1783</v>
      </c>
      <c r="G374" s="190"/>
    </row>
    <row r="375" spans="1:7" s="178" customFormat="1" hidden="1" outlineLevel="1" x14ac:dyDescent="0.25">
      <c r="A375" s="183" t="s">
        <v>1784</v>
      </c>
      <c r="B375" s="182" t="s">
        <v>1757</v>
      </c>
      <c r="C375" s="189" t="s">
        <v>35</v>
      </c>
      <c r="D375" s="189" t="s">
        <v>35</v>
      </c>
      <c r="E375" s="183"/>
      <c r="F375" s="189" t="s">
        <v>35</v>
      </c>
      <c r="G375" s="187" t="s">
        <v>1672</v>
      </c>
    </row>
    <row r="376" spans="1:7" s="178" customFormat="1" hidden="1" outlineLevel="1" x14ac:dyDescent="0.25">
      <c r="A376" s="183" t="s">
        <v>1785</v>
      </c>
      <c r="B376" s="182" t="s">
        <v>1759</v>
      </c>
      <c r="C376" s="189" t="s">
        <v>35</v>
      </c>
      <c r="D376" s="189" t="s">
        <v>35</v>
      </c>
      <c r="E376" s="183"/>
      <c r="F376" s="189" t="s">
        <v>35</v>
      </c>
      <c r="G376" s="187" t="s">
        <v>1672</v>
      </c>
    </row>
    <row r="377" spans="1:7" s="178" customFormat="1" hidden="1" outlineLevel="1" x14ac:dyDescent="0.25">
      <c r="A377" s="183" t="s">
        <v>1786</v>
      </c>
      <c r="B377" s="182" t="s">
        <v>1761</v>
      </c>
      <c r="C377" s="189" t="s">
        <v>35</v>
      </c>
      <c r="D377" s="189" t="s">
        <v>35</v>
      </c>
      <c r="E377" s="183"/>
      <c r="F377" s="189" t="s">
        <v>35</v>
      </c>
      <c r="G377" s="187" t="s">
        <v>1672</v>
      </c>
    </row>
    <row r="378" spans="1:7" s="178" customFormat="1" hidden="1" outlineLevel="1" x14ac:dyDescent="0.25">
      <c r="A378" s="183" t="s">
        <v>1787</v>
      </c>
      <c r="B378" s="182" t="s">
        <v>1763</v>
      </c>
      <c r="C378" s="189" t="s">
        <v>35</v>
      </c>
      <c r="D378" s="189" t="s">
        <v>35</v>
      </c>
      <c r="E378" s="183"/>
      <c r="F378" s="189" t="s">
        <v>35</v>
      </c>
      <c r="G378" s="187" t="s">
        <v>1672</v>
      </c>
    </row>
    <row r="379" spans="1:7" s="178" customFormat="1" hidden="1" outlineLevel="1" x14ac:dyDescent="0.25">
      <c r="A379" s="183" t="s">
        <v>1788</v>
      </c>
      <c r="B379" s="182" t="s">
        <v>1765</v>
      </c>
      <c r="C379" s="189" t="s">
        <v>35</v>
      </c>
      <c r="D379" s="189" t="s">
        <v>35</v>
      </c>
      <c r="E379" s="183"/>
      <c r="F379" s="189" t="s">
        <v>35</v>
      </c>
      <c r="G379" s="187" t="s">
        <v>1672</v>
      </c>
    </row>
    <row r="380" spans="1:7" s="178" customFormat="1" hidden="1" outlineLevel="1" x14ac:dyDescent="0.25">
      <c r="A380" s="183" t="s">
        <v>1789</v>
      </c>
      <c r="B380" s="182" t="s">
        <v>1767</v>
      </c>
      <c r="C380" s="189" t="s">
        <v>35</v>
      </c>
      <c r="D380" s="189" t="s">
        <v>35</v>
      </c>
      <c r="E380" s="183"/>
      <c r="F380" s="189" t="s">
        <v>35</v>
      </c>
      <c r="G380" s="187" t="s">
        <v>1672</v>
      </c>
    </row>
    <row r="381" spans="1:7" s="178" customFormat="1" hidden="1" outlineLevel="1" x14ac:dyDescent="0.25">
      <c r="A381" s="183" t="s">
        <v>1790</v>
      </c>
      <c r="B381" s="182" t="s">
        <v>1769</v>
      </c>
      <c r="C381" s="189" t="s">
        <v>35</v>
      </c>
      <c r="D381" s="189" t="s">
        <v>35</v>
      </c>
      <c r="E381" s="183"/>
      <c r="F381" s="189" t="s">
        <v>35</v>
      </c>
      <c r="G381" s="187" t="s">
        <v>1672</v>
      </c>
    </row>
    <row r="382" spans="1:7" s="178" customFormat="1" hidden="1" outlineLevel="1" x14ac:dyDescent="0.25">
      <c r="A382" s="183" t="s">
        <v>1791</v>
      </c>
      <c r="B382" s="182" t="s">
        <v>1690</v>
      </c>
      <c r="C382" s="189" t="s">
        <v>35</v>
      </c>
      <c r="D382" s="189" t="s">
        <v>35</v>
      </c>
      <c r="E382" s="183"/>
      <c r="F382" s="189" t="s">
        <v>35</v>
      </c>
      <c r="G382" s="187" t="s">
        <v>1672</v>
      </c>
    </row>
    <row r="383" spans="1:7" s="178" customFormat="1" hidden="1" outlineLevel="1" x14ac:dyDescent="0.25">
      <c r="A383" s="183" t="s">
        <v>1792</v>
      </c>
      <c r="B383" s="182" t="s">
        <v>97</v>
      </c>
      <c r="C383" s="189">
        <v>0</v>
      </c>
      <c r="D383" s="189">
        <v>0</v>
      </c>
      <c r="E383" s="183"/>
      <c r="F383" s="183"/>
      <c r="G383" s="187" t="s">
        <v>1672</v>
      </c>
    </row>
    <row r="384" spans="1:7" s="178" customFormat="1" hidden="1" outlineLevel="1" x14ac:dyDescent="0.25">
      <c r="A384" s="183" t="s">
        <v>1793</v>
      </c>
      <c r="B384" s="182" t="s">
        <v>1794</v>
      </c>
      <c r="C384" s="183"/>
      <c r="D384" s="183"/>
      <c r="E384" s="183"/>
      <c r="F384" s="189" t="s">
        <v>35</v>
      </c>
      <c r="G384" s="187" t="s">
        <v>1672</v>
      </c>
    </row>
    <row r="385" spans="1:7" s="178" customFormat="1" hidden="1" outlineLevel="1" x14ac:dyDescent="0.25">
      <c r="A385" s="183" t="s">
        <v>1795</v>
      </c>
      <c r="B385" s="182"/>
      <c r="C385" s="189"/>
      <c r="D385" s="183"/>
      <c r="E385" s="183"/>
      <c r="F385" s="187"/>
      <c r="G385" s="187" t="s">
        <v>1672</v>
      </c>
    </row>
    <row r="386" spans="1:7" s="178" customFormat="1" hidden="1" outlineLevel="1" x14ac:dyDescent="0.25">
      <c r="A386" s="183" t="s">
        <v>1796</v>
      </c>
      <c r="B386" s="182"/>
      <c r="C386" s="189"/>
      <c r="D386" s="183"/>
      <c r="E386" s="183"/>
      <c r="F386" s="187"/>
      <c r="G386" s="187" t="s">
        <v>1672</v>
      </c>
    </row>
    <row r="387" spans="1:7" s="178" customFormat="1" hidden="1" outlineLevel="1" x14ac:dyDescent="0.25">
      <c r="A387" s="183" t="s">
        <v>1797</v>
      </c>
      <c r="B387" s="182"/>
      <c r="C387" s="189"/>
      <c r="D387" s="183"/>
      <c r="E387" s="183"/>
      <c r="F387" s="187"/>
      <c r="G387" s="187" t="s">
        <v>1672</v>
      </c>
    </row>
    <row r="388" spans="1:7" s="178" customFormat="1" collapsed="1" x14ac:dyDescent="0.25">
      <c r="A388" s="183" t="s">
        <v>1798</v>
      </c>
      <c r="B388" s="182"/>
      <c r="C388" s="189"/>
      <c r="D388" s="183"/>
      <c r="E388" s="183"/>
      <c r="F388" s="187"/>
      <c r="G388" s="187" t="s">
        <v>1672</v>
      </c>
    </row>
    <row r="389" spans="1:7" s="178" customFormat="1" x14ac:dyDescent="0.25">
      <c r="A389" s="183" t="s">
        <v>1799</v>
      </c>
      <c r="B389" s="182"/>
      <c r="C389" s="189"/>
      <c r="D389" s="183"/>
      <c r="E389" s="183"/>
      <c r="F389" s="187"/>
      <c r="G389" s="187" t="s">
        <v>1672</v>
      </c>
    </row>
    <row r="390" spans="1:7" s="178" customFormat="1" x14ac:dyDescent="0.25">
      <c r="A390" s="183" t="s">
        <v>1800</v>
      </c>
      <c r="B390" s="182"/>
      <c r="C390" s="189"/>
      <c r="D390" s="183"/>
      <c r="E390" s="183"/>
      <c r="F390" s="187"/>
      <c r="G390" s="187" t="s">
        <v>1672</v>
      </c>
    </row>
    <row r="391" spans="1:7" s="178" customFormat="1" x14ac:dyDescent="0.25">
      <c r="A391" s="183" t="s">
        <v>1801</v>
      </c>
      <c r="B391" s="182"/>
      <c r="C391" s="189"/>
      <c r="D391" s="183"/>
      <c r="E391" s="183"/>
      <c r="F391" s="187"/>
      <c r="G391" s="187" t="s">
        <v>1672</v>
      </c>
    </row>
    <row r="392" spans="1:7" s="178" customFormat="1" x14ac:dyDescent="0.25">
      <c r="A392" s="183" t="s">
        <v>1802</v>
      </c>
      <c r="B392" s="182"/>
      <c r="C392" s="189"/>
      <c r="D392" s="183"/>
      <c r="E392" s="183"/>
      <c r="F392" s="187"/>
      <c r="G392" s="187" t="s">
        <v>1672</v>
      </c>
    </row>
    <row r="393" spans="1:7" s="178" customFormat="1" x14ac:dyDescent="0.25">
      <c r="A393" s="183" t="s">
        <v>1803</v>
      </c>
      <c r="B393" s="182"/>
      <c r="C393" s="189"/>
      <c r="D393" s="183"/>
      <c r="E393" s="183"/>
      <c r="F393" s="187"/>
      <c r="G393" s="187" t="s">
        <v>1672</v>
      </c>
    </row>
    <row r="394" spans="1:7" s="178" customFormat="1" x14ac:dyDescent="0.25">
      <c r="A394" s="183" t="s">
        <v>1804</v>
      </c>
      <c r="B394" s="183"/>
      <c r="C394" s="191"/>
      <c r="D394" s="183"/>
      <c r="E394" s="183"/>
      <c r="F394" s="183"/>
      <c r="G394" s="183"/>
    </row>
    <row r="395" spans="1:7" s="178" customFormat="1" x14ac:dyDescent="0.25">
      <c r="A395" s="183" t="s">
        <v>1805</v>
      </c>
      <c r="B395" s="183"/>
      <c r="C395" s="191"/>
      <c r="D395" s="183"/>
      <c r="E395" s="183"/>
      <c r="F395" s="183"/>
      <c r="G395" s="183"/>
    </row>
    <row r="396" spans="1:7" s="178" customFormat="1" x14ac:dyDescent="0.25">
      <c r="A396" s="183" t="s">
        <v>1806</v>
      </c>
      <c r="B396" s="183"/>
      <c r="C396" s="191"/>
      <c r="D396" s="183"/>
      <c r="E396" s="183"/>
      <c r="F396" s="183"/>
      <c r="G396" s="183"/>
    </row>
    <row r="397" spans="1:7" s="178" customFormat="1" x14ac:dyDescent="0.25">
      <c r="A397" s="183" t="s">
        <v>1807</v>
      </c>
      <c r="B397" s="183"/>
      <c r="C397" s="191"/>
      <c r="D397" s="183"/>
      <c r="E397" s="183"/>
      <c r="F397" s="183"/>
      <c r="G397" s="183"/>
    </row>
    <row r="398" spans="1:7" s="178" customFormat="1" x14ac:dyDescent="0.25">
      <c r="A398" s="183" t="s">
        <v>1808</v>
      </c>
      <c r="B398" s="183"/>
      <c r="C398" s="191"/>
      <c r="D398" s="183"/>
      <c r="E398" s="183"/>
      <c r="F398" s="183"/>
      <c r="G398" s="183"/>
    </row>
    <row r="399" spans="1:7" s="178" customFormat="1" x14ac:dyDescent="0.25">
      <c r="A399" s="183" t="s">
        <v>1809</v>
      </c>
      <c r="B399" s="183"/>
      <c r="C399" s="191"/>
      <c r="D399" s="183"/>
      <c r="E399" s="183"/>
      <c r="F399" s="183"/>
      <c r="G399" s="183"/>
    </row>
    <row r="400" spans="1:7" s="178" customFormat="1" x14ac:dyDescent="0.25">
      <c r="A400" s="183" t="s">
        <v>1810</v>
      </c>
      <c r="B400" s="183"/>
      <c r="C400" s="191"/>
      <c r="D400" s="183"/>
      <c r="E400" s="183"/>
      <c r="F400" s="183"/>
      <c r="G400" s="183"/>
    </row>
    <row r="401" spans="1:7" s="178" customFormat="1" x14ac:dyDescent="0.25">
      <c r="A401" s="183" t="s">
        <v>1811</v>
      </c>
      <c r="B401" s="183"/>
      <c r="C401" s="191"/>
      <c r="D401" s="183"/>
      <c r="E401" s="183"/>
      <c r="F401" s="183"/>
      <c r="G401" s="183"/>
    </row>
    <row r="402" spans="1:7" s="178" customFormat="1" x14ac:dyDescent="0.25">
      <c r="A402" s="183" t="s">
        <v>1812</v>
      </c>
      <c r="B402" s="183"/>
      <c r="C402" s="191"/>
      <c r="D402" s="183"/>
      <c r="E402" s="183"/>
      <c r="F402" s="183"/>
      <c r="G402" s="183"/>
    </row>
    <row r="403" spans="1:7" s="178" customFormat="1" x14ac:dyDescent="0.25">
      <c r="A403" s="183" t="s">
        <v>1813</v>
      </c>
      <c r="B403" s="183"/>
      <c r="C403" s="191"/>
      <c r="D403" s="183"/>
      <c r="E403" s="183"/>
      <c r="F403" s="183"/>
      <c r="G403" s="183"/>
    </row>
    <row r="404" spans="1:7" s="178" customFormat="1" x14ac:dyDescent="0.25">
      <c r="A404" s="183" t="s">
        <v>1814</v>
      </c>
      <c r="B404" s="183"/>
      <c r="C404" s="191"/>
      <c r="D404" s="183"/>
      <c r="E404" s="183"/>
      <c r="F404" s="183"/>
      <c r="G404" s="183"/>
    </row>
    <row r="405" spans="1:7" s="178" customFormat="1" x14ac:dyDescent="0.25">
      <c r="A405" s="183" t="s">
        <v>1815</v>
      </c>
      <c r="B405" s="183"/>
      <c r="C405" s="191"/>
      <c r="D405" s="183"/>
      <c r="E405" s="183"/>
      <c r="F405" s="183"/>
      <c r="G405" s="183"/>
    </row>
    <row r="406" spans="1:7" s="178" customFormat="1" x14ac:dyDescent="0.25">
      <c r="A406" s="183" t="s">
        <v>1816</v>
      </c>
      <c r="B406" s="183"/>
      <c r="C406" s="191"/>
      <c r="D406" s="183"/>
      <c r="E406" s="183"/>
      <c r="F406" s="183"/>
      <c r="G406" s="183"/>
    </row>
    <row r="407" spans="1:7" s="178" customFormat="1" x14ac:dyDescent="0.25">
      <c r="A407" s="183" t="s">
        <v>1817</v>
      </c>
      <c r="B407" s="183"/>
      <c r="C407" s="191"/>
      <c r="D407" s="183"/>
      <c r="E407" s="183"/>
      <c r="F407" s="183"/>
      <c r="G407" s="183"/>
    </row>
    <row r="408" spans="1:7" s="178" customFormat="1" x14ac:dyDescent="0.25">
      <c r="A408" s="183" t="s">
        <v>1818</v>
      </c>
      <c r="B408" s="183"/>
      <c r="C408" s="191"/>
      <c r="D408" s="183"/>
      <c r="E408" s="183"/>
      <c r="F408" s="183"/>
      <c r="G408" s="183"/>
    </row>
    <row r="409" spans="1:7" s="178" customFormat="1" x14ac:dyDescent="0.25">
      <c r="A409" s="183" t="s">
        <v>1819</v>
      </c>
      <c r="B409" s="183"/>
      <c r="C409" s="191"/>
      <c r="D409" s="183"/>
      <c r="E409" s="183"/>
      <c r="F409" s="183"/>
      <c r="G409" s="183"/>
    </row>
    <row r="410" spans="1:7" s="178" customFormat="1" x14ac:dyDescent="0.25">
      <c r="A410" s="183" t="s">
        <v>1820</v>
      </c>
      <c r="B410" s="183"/>
      <c r="C410" s="191"/>
      <c r="D410" s="183"/>
      <c r="E410" s="183"/>
      <c r="F410" s="183"/>
      <c r="G410" s="183"/>
    </row>
    <row r="411" spans="1:7" s="178" customFormat="1" x14ac:dyDescent="0.25">
      <c r="A411" s="183" t="s">
        <v>1821</v>
      </c>
      <c r="B411" s="183"/>
      <c r="C411" s="191"/>
      <c r="D411" s="183"/>
      <c r="E411" s="183"/>
      <c r="F411" s="183"/>
      <c r="G411" s="183"/>
    </row>
    <row r="412" spans="1:7" s="178" customFormat="1" x14ac:dyDescent="0.25">
      <c r="A412" s="183" t="s">
        <v>1822</v>
      </c>
      <c r="B412" s="183"/>
      <c r="C412" s="191"/>
      <c r="D412" s="183"/>
      <c r="E412" s="183"/>
      <c r="F412" s="183"/>
      <c r="G412" s="183"/>
    </row>
    <row r="413" spans="1:7" s="178" customFormat="1" x14ac:dyDescent="0.25">
      <c r="A413" s="183" t="s">
        <v>1823</v>
      </c>
      <c r="B413" s="183"/>
      <c r="C413" s="191"/>
      <c r="D413" s="183"/>
      <c r="E413" s="183"/>
      <c r="F413" s="183"/>
      <c r="G413" s="183"/>
    </row>
    <row r="414" spans="1:7" s="178" customFormat="1" x14ac:dyDescent="0.25">
      <c r="A414" s="183" t="s">
        <v>1824</v>
      </c>
      <c r="B414" s="183"/>
      <c r="C414" s="191"/>
      <c r="D414" s="183"/>
      <c r="E414" s="183"/>
      <c r="F414" s="183"/>
      <c r="G414" s="183"/>
    </row>
    <row r="415" spans="1:7" s="178" customFormat="1" x14ac:dyDescent="0.25">
      <c r="A415" s="183" t="s">
        <v>1825</v>
      </c>
      <c r="B415" s="183"/>
      <c r="C415" s="191"/>
      <c r="D415" s="183"/>
      <c r="E415" s="183"/>
      <c r="F415" s="183"/>
      <c r="G415" s="183"/>
    </row>
    <row r="416" spans="1:7" s="178" customFormat="1" x14ac:dyDescent="0.25">
      <c r="A416" s="183" t="s">
        <v>1826</v>
      </c>
      <c r="B416" s="183"/>
      <c r="C416" s="191"/>
      <c r="D416" s="183"/>
      <c r="E416" s="183"/>
      <c r="F416" s="183"/>
      <c r="G416" s="183"/>
    </row>
    <row r="417" spans="1:7" s="178" customFormat="1" x14ac:dyDescent="0.25">
      <c r="A417" s="183" t="s">
        <v>1827</v>
      </c>
      <c r="B417" s="183"/>
      <c r="C417" s="191"/>
      <c r="D417" s="183"/>
      <c r="E417" s="183"/>
      <c r="F417" s="183"/>
      <c r="G417" s="183"/>
    </row>
    <row r="418" spans="1:7" s="178" customFormat="1" x14ac:dyDescent="0.25">
      <c r="A418" s="183" t="s">
        <v>1828</v>
      </c>
      <c r="B418" s="183"/>
      <c r="C418" s="191"/>
      <c r="D418" s="183"/>
      <c r="E418" s="183"/>
      <c r="F418" s="183"/>
      <c r="G418" s="183"/>
    </row>
    <row r="419" spans="1:7" s="178" customFormat="1" x14ac:dyDescent="0.25">
      <c r="A419" s="183" t="s">
        <v>1829</v>
      </c>
      <c r="B419" s="183"/>
      <c r="C419" s="191"/>
      <c r="D419" s="183"/>
      <c r="E419" s="183"/>
      <c r="F419" s="183"/>
      <c r="G419" s="183"/>
    </row>
    <row r="420" spans="1:7" s="178" customFormat="1" x14ac:dyDescent="0.25">
      <c r="A420" s="183" t="s">
        <v>1830</v>
      </c>
      <c r="B420" s="183"/>
      <c r="C420" s="191"/>
      <c r="D420" s="183"/>
      <c r="E420" s="183"/>
      <c r="F420" s="183"/>
      <c r="G420" s="183"/>
    </row>
    <row r="421" spans="1:7" s="178" customFormat="1" x14ac:dyDescent="0.25">
      <c r="A421" s="183" t="s">
        <v>1831</v>
      </c>
      <c r="B421" s="183"/>
      <c r="C421" s="191"/>
      <c r="D421" s="183"/>
      <c r="E421" s="183"/>
      <c r="F421" s="183"/>
      <c r="G421" s="183"/>
    </row>
    <row r="422" spans="1:7" s="178" customFormat="1" x14ac:dyDescent="0.25">
      <c r="A422" s="183" t="s">
        <v>1832</v>
      </c>
      <c r="B422" s="183"/>
      <c r="C422" s="191"/>
      <c r="D422" s="183"/>
      <c r="E422" s="183"/>
      <c r="F422" s="183"/>
      <c r="G422" s="183"/>
    </row>
    <row r="423" spans="1:7" s="178" customFormat="1" ht="18.75" x14ac:dyDescent="0.25">
      <c r="A423" s="192"/>
      <c r="B423" s="193" t="s">
        <v>456</v>
      </c>
      <c r="C423" s="192"/>
      <c r="D423" s="192"/>
      <c r="E423" s="192"/>
      <c r="F423" s="192"/>
      <c r="G423" s="192"/>
    </row>
    <row r="424" spans="1:7" s="178" customFormat="1" x14ac:dyDescent="0.25">
      <c r="A424" s="194"/>
      <c r="B424" s="194" t="s">
        <v>1833</v>
      </c>
      <c r="C424" s="194" t="s">
        <v>664</v>
      </c>
      <c r="D424" s="194" t="s">
        <v>665</v>
      </c>
      <c r="E424" s="194"/>
      <c r="F424" s="194" t="s">
        <v>493</v>
      </c>
      <c r="G424" s="194" t="s">
        <v>666</v>
      </c>
    </row>
    <row r="425" spans="1:7" s="178" customFormat="1" x14ac:dyDescent="0.25">
      <c r="A425" s="183" t="s">
        <v>1834</v>
      </c>
      <c r="B425" s="183" t="s">
        <v>668</v>
      </c>
      <c r="C425" s="189" t="s">
        <v>35</v>
      </c>
      <c r="D425" s="195"/>
      <c r="E425" s="195"/>
      <c r="F425" s="195"/>
      <c r="G425" s="195"/>
    </row>
    <row r="426" spans="1:7" s="178" customFormat="1" x14ac:dyDescent="0.25">
      <c r="A426" s="195"/>
      <c r="B426" s="185"/>
      <c r="C426" s="185"/>
      <c r="D426" s="195"/>
      <c r="E426" s="195"/>
      <c r="F426" s="195"/>
      <c r="G426" s="195"/>
    </row>
    <row r="427" spans="1:7" s="178" customFormat="1" x14ac:dyDescent="0.25">
      <c r="A427" s="185"/>
      <c r="B427" s="183" t="s">
        <v>669</v>
      </c>
      <c r="C427" s="185"/>
      <c r="D427" s="195"/>
      <c r="E427" s="195"/>
      <c r="F427" s="195"/>
      <c r="G427" s="195"/>
    </row>
    <row r="428" spans="1:7" s="178" customFormat="1" x14ac:dyDescent="0.25">
      <c r="A428" s="183" t="s">
        <v>1835</v>
      </c>
      <c r="B428" s="182" t="s">
        <v>588</v>
      </c>
      <c r="C428" s="189" t="s">
        <v>35</v>
      </c>
      <c r="D428" s="196" t="s">
        <v>35</v>
      </c>
      <c r="E428" s="195"/>
      <c r="F428" s="187" t="s">
        <v>1672</v>
      </c>
      <c r="G428" s="187" t="s">
        <v>1672</v>
      </c>
    </row>
    <row r="429" spans="1:7" s="178" customFormat="1" x14ac:dyDescent="0.25">
      <c r="A429" s="183" t="s">
        <v>1836</v>
      </c>
      <c r="B429" s="182" t="s">
        <v>588</v>
      </c>
      <c r="C429" s="189" t="s">
        <v>35</v>
      </c>
      <c r="D429" s="196" t="s">
        <v>35</v>
      </c>
      <c r="E429" s="195"/>
      <c r="F429" s="187" t="s">
        <v>1672</v>
      </c>
      <c r="G429" s="187" t="s">
        <v>1672</v>
      </c>
    </row>
    <row r="430" spans="1:7" s="178" customFormat="1" x14ac:dyDescent="0.25">
      <c r="A430" s="183" t="s">
        <v>1837</v>
      </c>
      <c r="B430" s="182" t="s">
        <v>588</v>
      </c>
      <c r="C430" s="189" t="s">
        <v>35</v>
      </c>
      <c r="D430" s="196" t="s">
        <v>35</v>
      </c>
      <c r="E430" s="195"/>
      <c r="F430" s="187" t="s">
        <v>1672</v>
      </c>
      <c r="G430" s="187" t="s">
        <v>1672</v>
      </c>
    </row>
    <row r="431" spans="1:7" s="178" customFormat="1" x14ac:dyDescent="0.25">
      <c r="A431" s="183" t="s">
        <v>1838</v>
      </c>
      <c r="B431" s="182" t="s">
        <v>588</v>
      </c>
      <c r="C431" s="189" t="s">
        <v>35</v>
      </c>
      <c r="D431" s="196" t="s">
        <v>35</v>
      </c>
      <c r="E431" s="195"/>
      <c r="F431" s="187" t="s">
        <v>1672</v>
      </c>
      <c r="G431" s="187" t="s">
        <v>1672</v>
      </c>
    </row>
    <row r="432" spans="1:7" s="178" customFormat="1" x14ac:dyDescent="0.25">
      <c r="A432" s="183" t="s">
        <v>1839</v>
      </c>
      <c r="B432" s="182" t="s">
        <v>588</v>
      </c>
      <c r="C432" s="189" t="s">
        <v>35</v>
      </c>
      <c r="D432" s="196" t="s">
        <v>35</v>
      </c>
      <c r="E432" s="195"/>
      <c r="F432" s="187" t="s">
        <v>1672</v>
      </c>
      <c r="G432" s="187" t="s">
        <v>1672</v>
      </c>
    </row>
    <row r="433" spans="1:7" s="178" customFormat="1" x14ac:dyDescent="0.25">
      <c r="A433" s="183" t="s">
        <v>1840</v>
      </c>
      <c r="B433" s="182" t="s">
        <v>588</v>
      </c>
      <c r="C433" s="189" t="s">
        <v>35</v>
      </c>
      <c r="D433" s="196" t="s">
        <v>35</v>
      </c>
      <c r="E433" s="195"/>
      <c r="F433" s="187" t="s">
        <v>1672</v>
      </c>
      <c r="G433" s="187" t="s">
        <v>1672</v>
      </c>
    </row>
    <row r="434" spans="1:7" s="178" customFormat="1" x14ac:dyDescent="0.25">
      <c r="A434" s="183" t="s">
        <v>1841</v>
      </c>
      <c r="B434" s="182" t="s">
        <v>588</v>
      </c>
      <c r="C434" s="189" t="s">
        <v>35</v>
      </c>
      <c r="D434" s="196" t="s">
        <v>35</v>
      </c>
      <c r="E434" s="195"/>
      <c r="F434" s="187" t="s">
        <v>1672</v>
      </c>
      <c r="G434" s="187" t="s">
        <v>1672</v>
      </c>
    </row>
    <row r="435" spans="1:7" s="178" customFormat="1" x14ac:dyDescent="0.25">
      <c r="A435" s="183" t="s">
        <v>1842</v>
      </c>
      <c r="B435" s="182" t="s">
        <v>588</v>
      </c>
      <c r="C435" s="189" t="s">
        <v>35</v>
      </c>
      <c r="D435" s="196" t="s">
        <v>35</v>
      </c>
      <c r="E435" s="195"/>
      <c r="F435" s="187" t="s">
        <v>1672</v>
      </c>
      <c r="G435" s="187" t="s">
        <v>1672</v>
      </c>
    </row>
    <row r="436" spans="1:7" s="178" customFormat="1" x14ac:dyDescent="0.25">
      <c r="A436" s="183" t="s">
        <v>1843</v>
      </c>
      <c r="B436" s="182" t="s">
        <v>588</v>
      </c>
      <c r="C436" s="189" t="s">
        <v>35</v>
      </c>
      <c r="D436" s="196" t="s">
        <v>35</v>
      </c>
      <c r="E436" s="195"/>
      <c r="F436" s="187" t="s">
        <v>1672</v>
      </c>
      <c r="G436" s="187" t="s">
        <v>1672</v>
      </c>
    </row>
    <row r="437" spans="1:7" s="178" customFormat="1" x14ac:dyDescent="0.25">
      <c r="A437" s="183" t="s">
        <v>1844</v>
      </c>
      <c r="B437" s="182" t="s">
        <v>588</v>
      </c>
      <c r="C437" s="189" t="s">
        <v>35</v>
      </c>
      <c r="D437" s="196" t="s">
        <v>35</v>
      </c>
      <c r="E437" s="182"/>
      <c r="F437" s="187" t="s">
        <v>1672</v>
      </c>
      <c r="G437" s="187" t="s">
        <v>1672</v>
      </c>
    </row>
    <row r="438" spans="1:7" s="178" customFormat="1" x14ac:dyDescent="0.25">
      <c r="A438" s="183" t="s">
        <v>1845</v>
      </c>
      <c r="B438" s="182" t="s">
        <v>588</v>
      </c>
      <c r="C438" s="189" t="s">
        <v>35</v>
      </c>
      <c r="D438" s="196" t="s">
        <v>35</v>
      </c>
      <c r="E438" s="182"/>
      <c r="F438" s="187" t="s">
        <v>1672</v>
      </c>
      <c r="G438" s="187" t="s">
        <v>1672</v>
      </c>
    </row>
    <row r="439" spans="1:7" s="178" customFormat="1" x14ac:dyDescent="0.25">
      <c r="A439" s="183" t="s">
        <v>1846</v>
      </c>
      <c r="B439" s="182" t="s">
        <v>588</v>
      </c>
      <c r="C439" s="189" t="s">
        <v>35</v>
      </c>
      <c r="D439" s="196" t="s">
        <v>35</v>
      </c>
      <c r="E439" s="182"/>
      <c r="F439" s="187" t="s">
        <v>1672</v>
      </c>
      <c r="G439" s="187" t="s">
        <v>1672</v>
      </c>
    </row>
    <row r="440" spans="1:7" s="178" customFormat="1" x14ac:dyDescent="0.25">
      <c r="A440" s="183" t="s">
        <v>1847</v>
      </c>
      <c r="B440" s="182" t="s">
        <v>588</v>
      </c>
      <c r="C440" s="189" t="s">
        <v>35</v>
      </c>
      <c r="D440" s="196" t="s">
        <v>35</v>
      </c>
      <c r="E440" s="182"/>
      <c r="F440" s="187" t="s">
        <v>1672</v>
      </c>
      <c r="G440" s="187" t="s">
        <v>1672</v>
      </c>
    </row>
    <row r="441" spans="1:7" s="178" customFormat="1" x14ac:dyDescent="0.25">
      <c r="A441" s="183" t="s">
        <v>1848</v>
      </c>
      <c r="B441" s="182" t="s">
        <v>588</v>
      </c>
      <c r="C441" s="189" t="s">
        <v>35</v>
      </c>
      <c r="D441" s="196" t="s">
        <v>35</v>
      </c>
      <c r="E441" s="182"/>
      <c r="F441" s="187" t="s">
        <v>1672</v>
      </c>
      <c r="G441" s="187" t="s">
        <v>1672</v>
      </c>
    </row>
    <row r="442" spans="1:7" s="178" customFormat="1" x14ac:dyDescent="0.25">
      <c r="A442" s="183" t="s">
        <v>1849</v>
      </c>
      <c r="B442" s="182" t="s">
        <v>588</v>
      </c>
      <c r="C442" s="189" t="s">
        <v>35</v>
      </c>
      <c r="D442" s="196" t="s">
        <v>35</v>
      </c>
      <c r="E442" s="182"/>
      <c r="F442" s="187" t="s">
        <v>1672</v>
      </c>
      <c r="G442" s="187" t="s">
        <v>1672</v>
      </c>
    </row>
    <row r="443" spans="1:7" s="178" customFormat="1" x14ac:dyDescent="0.25">
      <c r="A443" s="183" t="s">
        <v>1850</v>
      </c>
      <c r="B443" s="182" t="s">
        <v>588</v>
      </c>
      <c r="C443" s="189" t="s">
        <v>35</v>
      </c>
      <c r="D443" s="196" t="s">
        <v>35</v>
      </c>
      <c r="E443" s="185"/>
      <c r="F443" s="187" t="s">
        <v>1672</v>
      </c>
      <c r="G443" s="187" t="s">
        <v>1672</v>
      </c>
    </row>
    <row r="444" spans="1:7" s="178" customFormat="1" x14ac:dyDescent="0.25">
      <c r="A444" s="183" t="s">
        <v>1851</v>
      </c>
      <c r="B444" s="182" t="s">
        <v>588</v>
      </c>
      <c r="C444" s="189" t="s">
        <v>35</v>
      </c>
      <c r="D444" s="196" t="s">
        <v>35</v>
      </c>
      <c r="E444" s="197"/>
      <c r="F444" s="187" t="s">
        <v>1672</v>
      </c>
      <c r="G444" s="187" t="s">
        <v>1672</v>
      </c>
    </row>
    <row r="445" spans="1:7" s="178" customFormat="1" x14ac:dyDescent="0.25">
      <c r="A445" s="183" t="s">
        <v>1852</v>
      </c>
      <c r="B445" s="182" t="s">
        <v>588</v>
      </c>
      <c r="C445" s="189" t="s">
        <v>35</v>
      </c>
      <c r="D445" s="196" t="s">
        <v>35</v>
      </c>
      <c r="E445" s="197"/>
      <c r="F445" s="187" t="s">
        <v>1672</v>
      </c>
      <c r="G445" s="187" t="s">
        <v>1672</v>
      </c>
    </row>
    <row r="446" spans="1:7" s="178" customFormat="1" x14ac:dyDescent="0.25">
      <c r="A446" s="183" t="s">
        <v>1853</v>
      </c>
      <c r="B446" s="182" t="s">
        <v>588</v>
      </c>
      <c r="C446" s="189" t="s">
        <v>35</v>
      </c>
      <c r="D446" s="196" t="s">
        <v>35</v>
      </c>
      <c r="E446" s="197"/>
      <c r="F446" s="187" t="s">
        <v>1672</v>
      </c>
      <c r="G446" s="187" t="s">
        <v>1672</v>
      </c>
    </row>
    <row r="447" spans="1:7" s="178" customFormat="1" x14ac:dyDescent="0.25">
      <c r="A447" s="183" t="s">
        <v>1854</v>
      </c>
      <c r="B447" s="182" t="s">
        <v>588</v>
      </c>
      <c r="C447" s="189" t="s">
        <v>35</v>
      </c>
      <c r="D447" s="196" t="s">
        <v>35</v>
      </c>
      <c r="E447" s="197"/>
      <c r="F447" s="187" t="s">
        <v>1672</v>
      </c>
      <c r="G447" s="187" t="s">
        <v>1672</v>
      </c>
    </row>
    <row r="448" spans="1:7" s="178" customFormat="1" x14ac:dyDescent="0.25">
      <c r="A448" s="183" t="s">
        <v>1855</v>
      </c>
      <c r="B448" s="182" t="s">
        <v>588</v>
      </c>
      <c r="C448" s="189" t="s">
        <v>35</v>
      </c>
      <c r="D448" s="196" t="s">
        <v>35</v>
      </c>
      <c r="E448" s="197"/>
      <c r="F448" s="187" t="s">
        <v>1672</v>
      </c>
      <c r="G448" s="187" t="s">
        <v>1672</v>
      </c>
    </row>
    <row r="449" spans="1:7" s="178" customFormat="1" x14ac:dyDescent="0.25">
      <c r="A449" s="183" t="s">
        <v>1856</v>
      </c>
      <c r="B449" s="182" t="s">
        <v>588</v>
      </c>
      <c r="C449" s="189" t="s">
        <v>35</v>
      </c>
      <c r="D449" s="196" t="s">
        <v>35</v>
      </c>
      <c r="E449" s="197"/>
      <c r="F449" s="187" t="s">
        <v>1672</v>
      </c>
      <c r="G449" s="187" t="s">
        <v>1672</v>
      </c>
    </row>
    <row r="450" spans="1:7" s="178" customFormat="1" x14ac:dyDescent="0.25">
      <c r="A450" s="183" t="s">
        <v>1857</v>
      </c>
      <c r="B450" s="182" t="s">
        <v>588</v>
      </c>
      <c r="C450" s="189" t="s">
        <v>35</v>
      </c>
      <c r="D450" s="196" t="s">
        <v>35</v>
      </c>
      <c r="E450" s="197"/>
      <c r="F450" s="187" t="s">
        <v>1672</v>
      </c>
      <c r="G450" s="187" t="s">
        <v>1672</v>
      </c>
    </row>
    <row r="451" spans="1:7" s="178" customFormat="1" x14ac:dyDescent="0.25">
      <c r="A451" s="183" t="s">
        <v>1858</v>
      </c>
      <c r="B451" s="182" t="s">
        <v>588</v>
      </c>
      <c r="C451" s="189" t="s">
        <v>35</v>
      </c>
      <c r="D451" s="196" t="s">
        <v>35</v>
      </c>
      <c r="E451" s="197"/>
      <c r="F451" s="187" t="s">
        <v>1672</v>
      </c>
      <c r="G451" s="187" t="s">
        <v>1672</v>
      </c>
    </row>
    <row r="452" spans="1:7" s="178" customFormat="1" x14ac:dyDescent="0.25">
      <c r="A452" s="183" t="s">
        <v>1859</v>
      </c>
      <c r="B452" s="182" t="s">
        <v>97</v>
      </c>
      <c r="C452" s="198">
        <v>0</v>
      </c>
      <c r="D452" s="199">
        <v>0</v>
      </c>
      <c r="E452" s="197"/>
      <c r="F452" s="200">
        <v>0</v>
      </c>
      <c r="G452" s="200">
        <v>0</v>
      </c>
    </row>
    <row r="453" spans="1:7" s="178" customFormat="1" ht="30" x14ac:dyDescent="0.25">
      <c r="A453" s="194"/>
      <c r="B453" s="194" t="s">
        <v>1860</v>
      </c>
      <c r="C453" s="194" t="s">
        <v>664</v>
      </c>
      <c r="D453" s="194" t="s">
        <v>665</v>
      </c>
      <c r="E453" s="194"/>
      <c r="F453" s="194" t="s">
        <v>493</v>
      </c>
      <c r="G453" s="194" t="s">
        <v>666</v>
      </c>
    </row>
    <row r="454" spans="1:7" s="178" customFormat="1" x14ac:dyDescent="0.25">
      <c r="A454" s="183" t="s">
        <v>1861</v>
      </c>
      <c r="B454" s="183" t="s">
        <v>697</v>
      </c>
      <c r="C454" s="201" t="s">
        <v>35</v>
      </c>
      <c r="D454" s="185"/>
      <c r="E454" s="185"/>
      <c r="F454" s="185"/>
      <c r="G454" s="183"/>
    </row>
    <row r="455" spans="1:7" s="178" customFormat="1" x14ac:dyDescent="0.25">
      <c r="A455" s="185"/>
      <c r="B455" s="185"/>
      <c r="C455" s="185"/>
      <c r="D455" s="185"/>
      <c r="E455" s="185"/>
      <c r="F455" s="185"/>
      <c r="G455" s="183"/>
    </row>
    <row r="456" spans="1:7" s="178" customFormat="1" x14ac:dyDescent="0.25">
      <c r="A456" s="185"/>
      <c r="B456" s="182" t="s">
        <v>698</v>
      </c>
      <c r="C456" s="185"/>
      <c r="D456" s="185"/>
      <c r="E456" s="185"/>
      <c r="F456" s="185"/>
      <c r="G456" s="183"/>
    </row>
    <row r="457" spans="1:7" s="178" customFormat="1" x14ac:dyDescent="0.25">
      <c r="A457" s="183" t="s">
        <v>1862</v>
      </c>
      <c r="B457" s="183" t="s">
        <v>700</v>
      </c>
      <c r="C457" s="189" t="s">
        <v>35</v>
      </c>
      <c r="D457" s="196" t="s">
        <v>35</v>
      </c>
      <c r="E457" s="185"/>
      <c r="F457" s="187" t="s">
        <v>1672</v>
      </c>
      <c r="G457" s="187" t="s">
        <v>1672</v>
      </c>
    </row>
    <row r="458" spans="1:7" s="178" customFormat="1" x14ac:dyDescent="0.25">
      <c r="A458" s="183" t="s">
        <v>1863</v>
      </c>
      <c r="B458" s="183" t="s">
        <v>702</v>
      </c>
      <c r="C458" s="189" t="s">
        <v>35</v>
      </c>
      <c r="D458" s="196" t="s">
        <v>35</v>
      </c>
      <c r="E458" s="185"/>
      <c r="F458" s="187" t="s">
        <v>1672</v>
      </c>
      <c r="G458" s="187" t="s">
        <v>1672</v>
      </c>
    </row>
    <row r="459" spans="1:7" s="178" customFormat="1" x14ac:dyDescent="0.25">
      <c r="A459" s="183" t="s">
        <v>1864</v>
      </c>
      <c r="B459" s="183" t="s">
        <v>704</v>
      </c>
      <c r="C459" s="189" t="s">
        <v>35</v>
      </c>
      <c r="D459" s="196" t="s">
        <v>35</v>
      </c>
      <c r="E459" s="185"/>
      <c r="F459" s="187" t="s">
        <v>1672</v>
      </c>
      <c r="G459" s="187" t="s">
        <v>1672</v>
      </c>
    </row>
    <row r="460" spans="1:7" s="178" customFormat="1" x14ac:dyDescent="0.25">
      <c r="A460" s="183" t="s">
        <v>1865</v>
      </c>
      <c r="B460" s="183" t="s">
        <v>706</v>
      </c>
      <c r="C460" s="189" t="s">
        <v>35</v>
      </c>
      <c r="D460" s="196" t="s">
        <v>35</v>
      </c>
      <c r="E460" s="185"/>
      <c r="F460" s="187" t="s">
        <v>1672</v>
      </c>
      <c r="G460" s="187" t="s">
        <v>1672</v>
      </c>
    </row>
    <row r="461" spans="1:7" s="178" customFormat="1" x14ac:dyDescent="0.25">
      <c r="A461" s="183" t="s">
        <v>1866</v>
      </c>
      <c r="B461" s="183" t="s">
        <v>708</v>
      </c>
      <c r="C461" s="189" t="s">
        <v>35</v>
      </c>
      <c r="D461" s="196" t="s">
        <v>35</v>
      </c>
      <c r="E461" s="185"/>
      <c r="F461" s="187" t="s">
        <v>1672</v>
      </c>
      <c r="G461" s="187" t="s">
        <v>1672</v>
      </c>
    </row>
    <row r="462" spans="1:7" s="178" customFormat="1" x14ac:dyDescent="0.25">
      <c r="A462" s="183" t="s">
        <v>1867</v>
      </c>
      <c r="B462" s="183" t="s">
        <v>710</v>
      </c>
      <c r="C462" s="189" t="s">
        <v>35</v>
      </c>
      <c r="D462" s="196" t="s">
        <v>35</v>
      </c>
      <c r="E462" s="185"/>
      <c r="F462" s="187" t="s">
        <v>1672</v>
      </c>
      <c r="G462" s="187" t="s">
        <v>1672</v>
      </c>
    </row>
    <row r="463" spans="1:7" s="178" customFormat="1" x14ac:dyDescent="0.25">
      <c r="A463" s="183" t="s">
        <v>1868</v>
      </c>
      <c r="B463" s="183" t="s">
        <v>712</v>
      </c>
      <c r="C463" s="189" t="s">
        <v>35</v>
      </c>
      <c r="D463" s="196" t="s">
        <v>35</v>
      </c>
      <c r="E463" s="185"/>
      <c r="F463" s="187" t="s">
        <v>1672</v>
      </c>
      <c r="G463" s="187" t="s">
        <v>1672</v>
      </c>
    </row>
    <row r="464" spans="1:7" s="178" customFormat="1" x14ac:dyDescent="0.25">
      <c r="A464" s="183" t="s">
        <v>1869</v>
      </c>
      <c r="B464" s="183" t="s">
        <v>714</v>
      </c>
      <c r="C464" s="189" t="s">
        <v>35</v>
      </c>
      <c r="D464" s="196" t="s">
        <v>35</v>
      </c>
      <c r="E464" s="185"/>
      <c r="F464" s="187" t="s">
        <v>1672</v>
      </c>
      <c r="G464" s="187" t="s">
        <v>1672</v>
      </c>
    </row>
    <row r="465" spans="1:7" s="178" customFormat="1" x14ac:dyDescent="0.25">
      <c r="A465" s="183" t="s">
        <v>1870</v>
      </c>
      <c r="B465" s="202" t="s">
        <v>97</v>
      </c>
      <c r="C465" s="189">
        <v>0</v>
      </c>
      <c r="D465" s="196">
        <v>0</v>
      </c>
      <c r="E465" s="185"/>
      <c r="F465" s="201">
        <v>0</v>
      </c>
      <c r="G465" s="201">
        <v>0</v>
      </c>
    </row>
    <row r="466" spans="1:7" s="178" customFormat="1" x14ac:dyDescent="0.25">
      <c r="A466" s="183" t="s">
        <v>1871</v>
      </c>
      <c r="B466" s="203" t="s">
        <v>717</v>
      </c>
      <c r="C466" s="189"/>
      <c r="D466" s="196"/>
      <c r="E466" s="185"/>
      <c r="F466" s="187" t="s">
        <v>1672</v>
      </c>
      <c r="G466" s="187" t="s">
        <v>1672</v>
      </c>
    </row>
    <row r="467" spans="1:7" s="178" customFormat="1" x14ac:dyDescent="0.25">
      <c r="A467" s="183" t="s">
        <v>1872</v>
      </c>
      <c r="B467" s="203" t="s">
        <v>719</v>
      </c>
      <c r="C467" s="189"/>
      <c r="D467" s="196"/>
      <c r="E467" s="185"/>
      <c r="F467" s="187" t="s">
        <v>1672</v>
      </c>
      <c r="G467" s="187" t="s">
        <v>1672</v>
      </c>
    </row>
    <row r="468" spans="1:7" s="178" customFormat="1" x14ac:dyDescent="0.25">
      <c r="A468" s="183" t="s">
        <v>1873</v>
      </c>
      <c r="B468" s="203" t="s">
        <v>721</v>
      </c>
      <c r="C468" s="189"/>
      <c r="D468" s="196"/>
      <c r="E468" s="185"/>
      <c r="F468" s="187" t="s">
        <v>1672</v>
      </c>
      <c r="G468" s="187" t="s">
        <v>1672</v>
      </c>
    </row>
    <row r="469" spans="1:7" s="178" customFormat="1" x14ac:dyDescent="0.25">
      <c r="A469" s="183" t="s">
        <v>1874</v>
      </c>
      <c r="B469" s="203" t="s">
        <v>723</v>
      </c>
      <c r="C469" s="189"/>
      <c r="D469" s="196"/>
      <c r="E469" s="185"/>
      <c r="F469" s="187" t="s">
        <v>1672</v>
      </c>
      <c r="G469" s="187" t="s">
        <v>1672</v>
      </c>
    </row>
    <row r="470" spans="1:7" s="178" customFormat="1" x14ac:dyDescent="0.25">
      <c r="A470" s="183" t="s">
        <v>1875</v>
      </c>
      <c r="B470" s="203" t="s">
        <v>725</v>
      </c>
      <c r="C470" s="189"/>
      <c r="D470" s="196"/>
      <c r="E470" s="185"/>
      <c r="F470" s="187" t="s">
        <v>1672</v>
      </c>
      <c r="G470" s="187" t="s">
        <v>1672</v>
      </c>
    </row>
    <row r="471" spans="1:7" s="178" customFormat="1" x14ac:dyDescent="0.25">
      <c r="A471" s="183" t="s">
        <v>1876</v>
      </c>
      <c r="B471" s="203" t="s">
        <v>727</v>
      </c>
      <c r="C471" s="189"/>
      <c r="D471" s="196"/>
      <c r="E471" s="185"/>
      <c r="F471" s="187" t="s">
        <v>1672</v>
      </c>
      <c r="G471" s="187" t="s">
        <v>1672</v>
      </c>
    </row>
    <row r="472" spans="1:7" s="178" customFormat="1" x14ac:dyDescent="0.25">
      <c r="A472" s="183" t="s">
        <v>1877</v>
      </c>
      <c r="B472" s="203"/>
      <c r="C472" s="185"/>
      <c r="D472" s="185"/>
      <c r="E472" s="185"/>
      <c r="F472" s="204"/>
      <c r="G472" s="204"/>
    </row>
    <row r="473" spans="1:7" s="178" customFormat="1" x14ac:dyDescent="0.25">
      <c r="A473" s="183" t="s">
        <v>1878</v>
      </c>
      <c r="B473" s="203"/>
      <c r="C473" s="185"/>
      <c r="D473" s="185"/>
      <c r="E473" s="185"/>
      <c r="F473" s="204"/>
      <c r="G473" s="204"/>
    </row>
    <row r="474" spans="1:7" s="178" customFormat="1" x14ac:dyDescent="0.25">
      <c r="A474" s="183" t="s">
        <v>1879</v>
      </c>
      <c r="B474" s="203"/>
      <c r="C474" s="185"/>
      <c r="D474" s="185"/>
      <c r="E474" s="185"/>
      <c r="F474" s="197"/>
      <c r="G474" s="197"/>
    </row>
    <row r="475" spans="1:7" s="178" customFormat="1" ht="30" x14ac:dyDescent="0.25">
      <c r="A475" s="194"/>
      <c r="B475" s="194" t="s">
        <v>1880</v>
      </c>
      <c r="C475" s="194" t="s">
        <v>664</v>
      </c>
      <c r="D475" s="194" t="s">
        <v>665</v>
      </c>
      <c r="E475" s="194"/>
      <c r="F475" s="194" t="s">
        <v>493</v>
      </c>
      <c r="G475" s="194" t="s">
        <v>666</v>
      </c>
    </row>
    <row r="476" spans="1:7" s="178" customFormat="1" x14ac:dyDescent="0.25">
      <c r="A476" s="183" t="s">
        <v>1881</v>
      </c>
      <c r="B476" s="183" t="s">
        <v>697</v>
      </c>
      <c r="C476" s="201" t="s">
        <v>68</v>
      </c>
      <c r="D476" s="185"/>
      <c r="E476" s="185"/>
      <c r="F476" s="185"/>
      <c r="G476" s="183"/>
    </row>
    <row r="477" spans="1:7" s="178" customFormat="1" x14ac:dyDescent="0.25">
      <c r="A477" s="185"/>
      <c r="B477" s="185"/>
      <c r="C477" s="185"/>
      <c r="D477" s="185"/>
      <c r="E477" s="185"/>
      <c r="F477" s="185"/>
      <c r="G477" s="183"/>
    </row>
    <row r="478" spans="1:7" s="178" customFormat="1" x14ac:dyDescent="0.25">
      <c r="A478" s="185"/>
      <c r="B478" s="182" t="s">
        <v>698</v>
      </c>
      <c r="C478" s="185"/>
      <c r="D478" s="185"/>
      <c r="E478" s="185"/>
      <c r="F478" s="185"/>
      <c r="G478" s="183"/>
    </row>
    <row r="479" spans="1:7" s="178" customFormat="1" ht="30" x14ac:dyDescent="0.25">
      <c r="A479" s="183" t="s">
        <v>1882</v>
      </c>
      <c r="B479" s="183" t="s">
        <v>700</v>
      </c>
      <c r="C479" s="189" t="s">
        <v>68</v>
      </c>
      <c r="D479" s="196" t="s">
        <v>68</v>
      </c>
      <c r="E479" s="185"/>
      <c r="F479" s="187" t="s">
        <v>1672</v>
      </c>
      <c r="G479" s="187" t="s">
        <v>1672</v>
      </c>
    </row>
    <row r="480" spans="1:7" s="178" customFormat="1" ht="30" x14ac:dyDescent="0.25">
      <c r="A480" s="183" t="s">
        <v>1883</v>
      </c>
      <c r="B480" s="183" t="s">
        <v>702</v>
      </c>
      <c r="C480" s="189" t="s">
        <v>68</v>
      </c>
      <c r="D480" s="196" t="s">
        <v>68</v>
      </c>
      <c r="E480" s="185"/>
      <c r="F480" s="187" t="s">
        <v>1672</v>
      </c>
      <c r="G480" s="187" t="s">
        <v>1672</v>
      </c>
    </row>
    <row r="481" spans="1:7" s="178" customFormat="1" ht="30" x14ac:dyDescent="0.25">
      <c r="A481" s="183" t="s">
        <v>1884</v>
      </c>
      <c r="B481" s="183" t="s">
        <v>704</v>
      </c>
      <c r="C481" s="189" t="s">
        <v>68</v>
      </c>
      <c r="D481" s="196" t="s">
        <v>68</v>
      </c>
      <c r="E481" s="185"/>
      <c r="F481" s="187" t="s">
        <v>1672</v>
      </c>
      <c r="G481" s="187" t="s">
        <v>1672</v>
      </c>
    </row>
    <row r="482" spans="1:7" s="178" customFormat="1" ht="30" x14ac:dyDescent="0.25">
      <c r="A482" s="183" t="s">
        <v>1885</v>
      </c>
      <c r="B482" s="183" t="s">
        <v>706</v>
      </c>
      <c r="C482" s="189" t="s">
        <v>68</v>
      </c>
      <c r="D482" s="196" t="s">
        <v>68</v>
      </c>
      <c r="E482" s="185"/>
      <c r="F482" s="187" t="s">
        <v>1672</v>
      </c>
      <c r="G482" s="187" t="s">
        <v>1672</v>
      </c>
    </row>
    <row r="483" spans="1:7" s="178" customFormat="1" ht="30" x14ac:dyDescent="0.25">
      <c r="A483" s="183" t="s">
        <v>1886</v>
      </c>
      <c r="B483" s="183" t="s">
        <v>708</v>
      </c>
      <c r="C483" s="189" t="s">
        <v>68</v>
      </c>
      <c r="D483" s="196" t="s">
        <v>68</v>
      </c>
      <c r="E483" s="185"/>
      <c r="F483" s="187" t="s">
        <v>1672</v>
      </c>
      <c r="G483" s="187" t="s">
        <v>1672</v>
      </c>
    </row>
    <row r="484" spans="1:7" s="178" customFormat="1" ht="30" x14ac:dyDescent="0.25">
      <c r="A484" s="183" t="s">
        <v>1887</v>
      </c>
      <c r="B484" s="183" t="s">
        <v>710</v>
      </c>
      <c r="C484" s="189" t="s">
        <v>68</v>
      </c>
      <c r="D484" s="196" t="s">
        <v>68</v>
      </c>
      <c r="E484" s="185"/>
      <c r="F484" s="187" t="s">
        <v>1672</v>
      </c>
      <c r="G484" s="187" t="s">
        <v>1672</v>
      </c>
    </row>
    <row r="485" spans="1:7" s="178" customFormat="1" ht="30" x14ac:dyDescent="0.25">
      <c r="A485" s="183" t="s">
        <v>1888</v>
      </c>
      <c r="B485" s="183" t="s">
        <v>712</v>
      </c>
      <c r="C485" s="189" t="s">
        <v>68</v>
      </c>
      <c r="D485" s="196" t="s">
        <v>68</v>
      </c>
      <c r="E485" s="185"/>
      <c r="F485" s="187" t="s">
        <v>1672</v>
      </c>
      <c r="G485" s="187" t="s">
        <v>1672</v>
      </c>
    </row>
    <row r="486" spans="1:7" s="178" customFormat="1" ht="30" x14ac:dyDescent="0.25">
      <c r="A486" s="183" t="s">
        <v>1889</v>
      </c>
      <c r="B486" s="183" t="s">
        <v>714</v>
      </c>
      <c r="C486" s="189" t="s">
        <v>68</v>
      </c>
      <c r="D486" s="196" t="s">
        <v>68</v>
      </c>
      <c r="E486" s="185"/>
      <c r="F486" s="187" t="s">
        <v>1672</v>
      </c>
      <c r="G486" s="187" t="s">
        <v>1672</v>
      </c>
    </row>
    <row r="487" spans="1:7" s="178" customFormat="1" x14ac:dyDescent="0.25">
      <c r="A487" s="183" t="s">
        <v>1890</v>
      </c>
      <c r="B487" s="202" t="s">
        <v>97</v>
      </c>
      <c r="C487" s="189">
        <v>0</v>
      </c>
      <c r="D487" s="196">
        <v>0</v>
      </c>
      <c r="E487" s="185"/>
      <c r="F487" s="201">
        <v>0</v>
      </c>
      <c r="G487" s="201">
        <v>0</v>
      </c>
    </row>
    <row r="488" spans="1:7" s="178" customFormat="1" x14ac:dyDescent="0.25">
      <c r="A488" s="183" t="s">
        <v>1891</v>
      </c>
      <c r="B488" s="203" t="s">
        <v>717</v>
      </c>
      <c r="C488" s="189"/>
      <c r="D488" s="196"/>
      <c r="E488" s="185"/>
      <c r="F488" s="187" t="s">
        <v>1672</v>
      </c>
      <c r="G488" s="187" t="s">
        <v>1672</v>
      </c>
    </row>
    <row r="489" spans="1:7" s="178" customFormat="1" x14ac:dyDescent="0.25">
      <c r="A489" s="183" t="s">
        <v>1892</v>
      </c>
      <c r="B489" s="203" t="s">
        <v>719</v>
      </c>
      <c r="C489" s="189"/>
      <c r="D489" s="196"/>
      <c r="E489" s="185"/>
      <c r="F489" s="187" t="s">
        <v>1672</v>
      </c>
      <c r="G489" s="187" t="s">
        <v>1672</v>
      </c>
    </row>
    <row r="490" spans="1:7" s="178" customFormat="1" x14ac:dyDescent="0.25">
      <c r="A490" s="183" t="s">
        <v>1893</v>
      </c>
      <c r="B490" s="203" t="s">
        <v>721</v>
      </c>
      <c r="C490" s="189"/>
      <c r="D490" s="196"/>
      <c r="E490" s="185"/>
      <c r="F490" s="187" t="s">
        <v>1672</v>
      </c>
      <c r="G490" s="187" t="s">
        <v>1672</v>
      </c>
    </row>
    <row r="491" spans="1:7" s="178" customFormat="1" x14ac:dyDescent="0.25">
      <c r="A491" s="183" t="s">
        <v>1894</v>
      </c>
      <c r="B491" s="203" t="s">
        <v>723</v>
      </c>
      <c r="C491" s="189"/>
      <c r="D491" s="196"/>
      <c r="E491" s="185"/>
      <c r="F491" s="187" t="s">
        <v>1672</v>
      </c>
      <c r="G491" s="187" t="s">
        <v>1672</v>
      </c>
    </row>
    <row r="492" spans="1:7" s="178" customFormat="1" x14ac:dyDescent="0.25">
      <c r="A492" s="183" t="s">
        <v>1895</v>
      </c>
      <c r="B492" s="203" t="s">
        <v>725</v>
      </c>
      <c r="C492" s="189"/>
      <c r="D492" s="196"/>
      <c r="E492" s="185"/>
      <c r="F492" s="187" t="s">
        <v>1672</v>
      </c>
      <c r="G492" s="187" t="s">
        <v>1672</v>
      </c>
    </row>
    <row r="493" spans="1:7" s="178" customFormat="1" x14ac:dyDescent="0.25">
      <c r="A493" s="183" t="s">
        <v>1896</v>
      </c>
      <c r="B493" s="203" t="s">
        <v>727</v>
      </c>
      <c r="C493" s="189"/>
      <c r="D493" s="196"/>
      <c r="E493" s="185"/>
      <c r="F493" s="187" t="s">
        <v>1672</v>
      </c>
      <c r="G493" s="187" t="s">
        <v>1672</v>
      </c>
    </row>
    <row r="494" spans="1:7" s="178" customFormat="1" x14ac:dyDescent="0.25">
      <c r="A494" s="183" t="s">
        <v>1897</v>
      </c>
      <c r="B494" s="203"/>
      <c r="C494" s="185"/>
      <c r="D494" s="185"/>
      <c r="E494" s="185"/>
      <c r="F494" s="187"/>
      <c r="G494" s="187"/>
    </row>
    <row r="495" spans="1:7" s="178" customFormat="1" x14ac:dyDescent="0.25">
      <c r="A495" s="183" t="s">
        <v>1898</v>
      </c>
      <c r="B495" s="203"/>
      <c r="C495" s="185"/>
      <c r="D495" s="185"/>
      <c r="E495" s="185"/>
      <c r="F495" s="187"/>
      <c r="G495" s="187"/>
    </row>
    <row r="496" spans="1:7" s="178" customFormat="1" x14ac:dyDescent="0.25">
      <c r="A496" s="183" t="s">
        <v>1899</v>
      </c>
      <c r="B496" s="203"/>
      <c r="C496" s="185"/>
      <c r="D496" s="185"/>
      <c r="E496" s="185"/>
      <c r="F496" s="187"/>
      <c r="G496" s="201"/>
    </row>
    <row r="497" spans="1:7" s="178" customFormat="1" x14ac:dyDescent="0.25">
      <c r="A497" s="194"/>
      <c r="B497" s="194" t="s">
        <v>1900</v>
      </c>
      <c r="C497" s="194" t="s">
        <v>783</v>
      </c>
      <c r="D497" s="194"/>
      <c r="E497" s="194"/>
      <c r="F497" s="194"/>
      <c r="G497" s="194"/>
    </row>
    <row r="498" spans="1:7" s="178" customFormat="1" x14ac:dyDescent="0.25">
      <c r="A498" s="183" t="s">
        <v>1901</v>
      </c>
      <c r="B498" s="182" t="s">
        <v>784</v>
      </c>
      <c r="C498" s="201" t="s">
        <v>35</v>
      </c>
      <c r="D498" s="185"/>
      <c r="E498" s="185"/>
      <c r="F498" s="185"/>
      <c r="G498" s="183"/>
    </row>
    <row r="499" spans="1:7" s="178" customFormat="1" x14ac:dyDescent="0.25">
      <c r="A499" s="183" t="s">
        <v>1902</v>
      </c>
      <c r="B499" s="182" t="s">
        <v>785</v>
      </c>
      <c r="C499" s="201" t="s">
        <v>35</v>
      </c>
      <c r="D499" s="185"/>
      <c r="E499" s="185"/>
      <c r="F499" s="185"/>
      <c r="G499" s="183"/>
    </row>
    <row r="500" spans="1:7" s="178" customFormat="1" x14ac:dyDescent="0.25">
      <c r="A500" s="183" t="s">
        <v>1903</v>
      </c>
      <c r="B500" s="182" t="s">
        <v>786</v>
      </c>
      <c r="C500" s="201" t="s">
        <v>35</v>
      </c>
      <c r="D500" s="185"/>
      <c r="E500" s="185"/>
      <c r="F500" s="185"/>
      <c r="G500" s="183"/>
    </row>
    <row r="501" spans="1:7" s="178" customFormat="1" x14ac:dyDescent="0.25">
      <c r="A501" s="183" t="s">
        <v>1904</v>
      </c>
      <c r="B501" s="182" t="s">
        <v>787</v>
      </c>
      <c r="C501" s="201" t="s">
        <v>35</v>
      </c>
      <c r="D501" s="185"/>
      <c r="E501" s="185"/>
      <c r="F501" s="185"/>
      <c r="G501" s="183"/>
    </row>
    <row r="502" spans="1:7" s="178" customFormat="1" x14ac:dyDescent="0.25">
      <c r="A502" s="183" t="s">
        <v>1905</v>
      </c>
      <c r="B502" s="182" t="s">
        <v>788</v>
      </c>
      <c r="C502" s="201" t="s">
        <v>35</v>
      </c>
      <c r="D502" s="185"/>
      <c r="E502" s="185"/>
      <c r="F502" s="185"/>
      <c r="G502" s="183"/>
    </row>
    <row r="503" spans="1:7" s="178" customFormat="1" x14ac:dyDescent="0.25">
      <c r="A503" s="183" t="s">
        <v>1906</v>
      </c>
      <c r="B503" s="182" t="s">
        <v>789</v>
      </c>
      <c r="C503" s="201" t="s">
        <v>35</v>
      </c>
      <c r="D503" s="185"/>
      <c r="E503" s="185"/>
      <c r="F503" s="185"/>
      <c r="G503" s="183"/>
    </row>
    <row r="504" spans="1:7" s="178" customFormat="1" x14ac:dyDescent="0.25">
      <c r="A504" s="183" t="s">
        <v>1907</v>
      </c>
      <c r="B504" s="182" t="s">
        <v>790</v>
      </c>
      <c r="C504" s="201" t="s">
        <v>35</v>
      </c>
      <c r="D504" s="185"/>
      <c r="E504" s="185"/>
      <c r="F504" s="185"/>
      <c r="G504" s="183"/>
    </row>
    <row r="505" spans="1:7" s="178" customFormat="1" x14ac:dyDescent="0.25">
      <c r="A505" s="183" t="s">
        <v>1908</v>
      </c>
      <c r="B505" s="182" t="s">
        <v>1909</v>
      </c>
      <c r="C505" s="201" t="s">
        <v>35</v>
      </c>
      <c r="D505" s="185"/>
      <c r="E505" s="185"/>
      <c r="F505" s="185"/>
      <c r="G505" s="183"/>
    </row>
    <row r="506" spans="1:7" s="178" customFormat="1" x14ac:dyDescent="0.25">
      <c r="A506" s="183" t="s">
        <v>1910</v>
      </c>
      <c r="B506" s="182" t="s">
        <v>1911</v>
      </c>
      <c r="C506" s="201" t="s">
        <v>35</v>
      </c>
      <c r="D506" s="185"/>
      <c r="E506" s="185"/>
      <c r="F506" s="185"/>
      <c r="G506" s="183"/>
    </row>
    <row r="507" spans="1:7" s="178" customFormat="1" x14ac:dyDescent="0.25">
      <c r="A507" s="183" t="s">
        <v>1912</v>
      </c>
      <c r="B507" s="182" t="s">
        <v>1913</v>
      </c>
      <c r="C507" s="201" t="s">
        <v>35</v>
      </c>
      <c r="D507" s="185"/>
      <c r="E507" s="185"/>
      <c r="F507" s="185"/>
      <c r="G507" s="183"/>
    </row>
    <row r="508" spans="1:7" s="178" customFormat="1" x14ac:dyDescent="0.25">
      <c r="A508" s="183" t="s">
        <v>1914</v>
      </c>
      <c r="B508" s="182" t="s">
        <v>791</v>
      </c>
      <c r="C508" s="201" t="s">
        <v>35</v>
      </c>
      <c r="D508" s="185"/>
      <c r="E508" s="185"/>
      <c r="F508" s="185"/>
      <c r="G508" s="183"/>
    </row>
    <row r="509" spans="1:7" s="178" customFormat="1" ht="30" x14ac:dyDescent="0.25">
      <c r="A509" s="183" t="s">
        <v>1915</v>
      </c>
      <c r="B509" s="182" t="s">
        <v>1916</v>
      </c>
      <c r="C509" s="201" t="s">
        <v>35</v>
      </c>
      <c r="D509" s="185"/>
      <c r="E509" s="185"/>
      <c r="F509" s="185"/>
      <c r="G509" s="183"/>
    </row>
    <row r="510" spans="1:7" s="178" customFormat="1" x14ac:dyDescent="0.25">
      <c r="A510" s="183" t="s">
        <v>1917</v>
      </c>
      <c r="B510" s="182" t="s">
        <v>95</v>
      </c>
      <c r="C510" s="201" t="s">
        <v>35</v>
      </c>
      <c r="D510" s="185"/>
      <c r="E510" s="185"/>
      <c r="F510" s="185"/>
      <c r="G510" s="183"/>
    </row>
    <row r="511" spans="1:7" s="178" customFormat="1" x14ac:dyDescent="0.25">
      <c r="A511" s="183" t="s">
        <v>1918</v>
      </c>
      <c r="B511" s="203" t="s">
        <v>1919</v>
      </c>
      <c r="C511" s="201"/>
      <c r="D511" s="185"/>
      <c r="E511" s="185"/>
      <c r="F511" s="185"/>
      <c r="G511" s="183"/>
    </row>
    <row r="512" spans="1:7" s="178" customFormat="1" x14ac:dyDescent="0.25">
      <c r="A512" s="183" t="s">
        <v>1920</v>
      </c>
      <c r="B512" s="203" t="s">
        <v>99</v>
      </c>
      <c r="C512" s="201"/>
      <c r="D512" s="185"/>
      <c r="E512" s="185"/>
      <c r="F512" s="185"/>
      <c r="G512" s="183"/>
    </row>
    <row r="513" spans="1:14" s="178" customFormat="1" x14ac:dyDescent="0.25">
      <c r="A513" s="183" t="s">
        <v>1921</v>
      </c>
      <c r="B513" s="203" t="s">
        <v>99</v>
      </c>
      <c r="C513" s="201"/>
      <c r="D513" s="185"/>
      <c r="E513" s="185"/>
      <c r="F513" s="185"/>
      <c r="G513" s="183"/>
    </row>
    <row r="514" spans="1:14" x14ac:dyDescent="0.25">
      <c r="A514" s="183" t="s">
        <v>1922</v>
      </c>
      <c r="B514" s="203" t="s">
        <v>99</v>
      </c>
      <c r="C514" s="201"/>
      <c r="D514" s="185"/>
      <c r="E514" s="185"/>
      <c r="F514" s="185"/>
      <c r="G514" s="183"/>
      <c r="H514" s="178"/>
      <c r="I514" s="178"/>
      <c r="J514" s="178"/>
      <c r="K514" s="178"/>
      <c r="L514" s="178"/>
      <c r="M514" s="178"/>
      <c r="N514" s="178"/>
    </row>
    <row r="515" spans="1:14" x14ac:dyDescent="0.25">
      <c r="A515" s="183" t="s">
        <v>1923</v>
      </c>
      <c r="B515" s="203" t="s">
        <v>99</v>
      </c>
      <c r="C515" s="201"/>
      <c r="D515" s="185"/>
      <c r="E515" s="185"/>
      <c r="F515" s="185"/>
      <c r="G515" s="183"/>
      <c r="H515" s="178"/>
      <c r="I515" s="178"/>
      <c r="J515" s="178"/>
      <c r="K515" s="178"/>
      <c r="L515" s="178"/>
      <c r="M515" s="178"/>
      <c r="N515" s="178"/>
    </row>
    <row r="516" spans="1:14" x14ac:dyDescent="0.25">
      <c r="A516" s="183" t="s">
        <v>1924</v>
      </c>
      <c r="B516" s="203" t="s">
        <v>99</v>
      </c>
      <c r="C516" s="201"/>
      <c r="D516" s="185"/>
      <c r="E516" s="185"/>
      <c r="F516" s="185"/>
      <c r="G516" s="183"/>
      <c r="H516" s="178"/>
      <c r="I516" s="178"/>
      <c r="J516" s="178"/>
      <c r="K516" s="178"/>
      <c r="L516" s="178"/>
      <c r="M516" s="178"/>
      <c r="N516" s="178"/>
    </row>
    <row r="517" spans="1:14" x14ac:dyDescent="0.25">
      <c r="A517" s="183" t="s">
        <v>1925</v>
      </c>
      <c r="B517" s="203" t="s">
        <v>99</v>
      </c>
      <c r="C517" s="201"/>
      <c r="D517" s="185"/>
      <c r="E517" s="185"/>
      <c r="F517" s="185"/>
      <c r="G517" s="183"/>
      <c r="H517" s="178"/>
      <c r="I517" s="178"/>
      <c r="J517" s="178"/>
      <c r="K517" s="178"/>
      <c r="L517" s="178"/>
      <c r="M517" s="178"/>
      <c r="N517" s="178"/>
    </row>
    <row r="518" spans="1:14" x14ac:dyDescent="0.25">
      <c r="A518" s="183" t="s">
        <v>1926</v>
      </c>
      <c r="B518" s="203" t="s">
        <v>99</v>
      </c>
      <c r="C518" s="201"/>
      <c r="D518" s="185"/>
      <c r="E518" s="185"/>
      <c r="F518" s="185"/>
      <c r="G518" s="183"/>
      <c r="H518" s="178"/>
      <c r="I518" s="178"/>
      <c r="J518" s="178"/>
      <c r="K518" s="178"/>
      <c r="L518" s="178"/>
      <c r="M518" s="178"/>
      <c r="N518" s="178"/>
    </row>
    <row r="519" spans="1:14" x14ac:dyDescent="0.25">
      <c r="A519" s="183" t="s">
        <v>1927</v>
      </c>
      <c r="B519" s="203" t="s">
        <v>99</v>
      </c>
      <c r="C519" s="201"/>
      <c r="D519" s="185"/>
      <c r="E519" s="185"/>
      <c r="F519" s="185"/>
      <c r="G519" s="183"/>
      <c r="H519" s="178"/>
      <c r="I519" s="178"/>
      <c r="J519" s="178"/>
      <c r="K519" s="178"/>
      <c r="L519" s="178"/>
      <c r="M519" s="178"/>
      <c r="N519" s="178"/>
    </row>
    <row r="520" spans="1:14" x14ac:dyDescent="0.25">
      <c r="A520" s="183" t="s">
        <v>1928</v>
      </c>
      <c r="B520" s="203" t="s">
        <v>99</v>
      </c>
      <c r="C520" s="201"/>
      <c r="D520" s="185"/>
      <c r="E520" s="185"/>
      <c r="F520" s="185"/>
      <c r="G520" s="183"/>
      <c r="H520" s="178"/>
      <c r="I520" s="178"/>
      <c r="J520" s="178"/>
      <c r="K520" s="178"/>
      <c r="L520" s="178"/>
      <c r="M520" s="178"/>
      <c r="N520" s="178"/>
    </row>
    <row r="521" spans="1:14" x14ac:dyDescent="0.25">
      <c r="A521" s="183" t="s">
        <v>1929</v>
      </c>
      <c r="B521" s="203" t="s">
        <v>99</v>
      </c>
      <c r="C521" s="201"/>
      <c r="D521" s="185"/>
      <c r="E521" s="185"/>
      <c r="F521" s="185"/>
      <c r="G521" s="183"/>
      <c r="H521" s="178"/>
      <c r="I521" s="178"/>
      <c r="J521" s="178"/>
      <c r="K521" s="178"/>
      <c r="L521" s="178"/>
      <c r="M521" s="178"/>
      <c r="N521" s="178"/>
    </row>
    <row r="522" spans="1:14" x14ac:dyDescent="0.25">
      <c r="A522" s="183" t="s">
        <v>1930</v>
      </c>
      <c r="B522" s="203" t="s">
        <v>99</v>
      </c>
      <c r="C522" s="201"/>
      <c r="D522" s="185"/>
      <c r="E522" s="185"/>
      <c r="F522" s="185"/>
      <c r="G522" s="185"/>
      <c r="H522" s="178"/>
      <c r="I522" s="178"/>
      <c r="J522" s="178"/>
      <c r="K522" s="178"/>
      <c r="L522" s="178"/>
      <c r="M522" s="178"/>
      <c r="N522" s="178"/>
    </row>
    <row r="523" spans="1:14" x14ac:dyDescent="0.25">
      <c r="A523" s="183" t="s">
        <v>1931</v>
      </c>
      <c r="B523" s="203" t="s">
        <v>99</v>
      </c>
      <c r="C523" s="201"/>
      <c r="D523" s="185"/>
      <c r="E523" s="185"/>
      <c r="F523" s="185"/>
      <c r="G523" s="185"/>
      <c r="H523" s="178"/>
      <c r="I523" s="178"/>
      <c r="J523" s="178"/>
      <c r="K523" s="178"/>
      <c r="L523" s="178"/>
      <c r="M523" s="178"/>
      <c r="N523" s="178"/>
    </row>
    <row r="524" spans="1:14" x14ac:dyDescent="0.25">
      <c r="A524" s="183" t="s">
        <v>1932</v>
      </c>
      <c r="B524" s="203" t="s">
        <v>99</v>
      </c>
      <c r="C524" s="201"/>
      <c r="D524" s="185"/>
      <c r="E524" s="185"/>
      <c r="F524" s="185"/>
      <c r="G524" s="185"/>
      <c r="H524" s="178"/>
      <c r="I524" s="178"/>
      <c r="J524" s="178"/>
      <c r="K524" s="178"/>
      <c r="L524" s="178"/>
      <c r="M524" s="178"/>
      <c r="N524" s="178"/>
    </row>
    <row r="525" spans="1:14" ht="30" x14ac:dyDescent="0.25">
      <c r="A525" s="205"/>
      <c r="B525" s="205" t="s">
        <v>1933</v>
      </c>
      <c r="C525" s="194" t="s">
        <v>63</v>
      </c>
      <c r="D525" s="194" t="s">
        <v>1934</v>
      </c>
      <c r="E525" s="194"/>
      <c r="F525" s="194" t="s">
        <v>493</v>
      </c>
      <c r="G525" s="194" t="s">
        <v>1935</v>
      </c>
      <c r="H525" s="178"/>
      <c r="I525" s="178"/>
      <c r="J525" s="178"/>
      <c r="K525" s="178"/>
      <c r="L525" s="178"/>
      <c r="M525" s="178"/>
      <c r="N525" s="178"/>
    </row>
    <row r="526" spans="1:14" x14ac:dyDescent="0.25">
      <c r="A526" s="183" t="s">
        <v>1936</v>
      </c>
      <c r="B526" s="182" t="s">
        <v>588</v>
      </c>
      <c r="C526" s="189" t="s">
        <v>35</v>
      </c>
      <c r="D526" s="196" t="s">
        <v>35</v>
      </c>
      <c r="E526" s="188"/>
      <c r="F526" s="187" t="s">
        <v>1672</v>
      </c>
      <c r="G526" s="187" t="s">
        <v>1672</v>
      </c>
      <c r="H526" s="178"/>
      <c r="I526" s="178"/>
      <c r="J526" s="178"/>
      <c r="K526" s="178"/>
      <c r="L526" s="178"/>
      <c r="M526" s="178"/>
      <c r="N526" s="178"/>
    </row>
    <row r="527" spans="1:14" x14ac:dyDescent="0.25">
      <c r="A527" s="183" t="s">
        <v>1937</v>
      </c>
      <c r="B527" s="182" t="s">
        <v>588</v>
      </c>
      <c r="C527" s="189" t="s">
        <v>35</v>
      </c>
      <c r="D527" s="196" t="s">
        <v>35</v>
      </c>
      <c r="E527" s="188"/>
      <c r="F527" s="187" t="s">
        <v>1672</v>
      </c>
      <c r="G527" s="187" t="s">
        <v>1672</v>
      </c>
      <c r="H527" s="178"/>
      <c r="I527" s="178"/>
      <c r="J527" s="178"/>
      <c r="K527" s="178"/>
      <c r="L527" s="178"/>
      <c r="M527" s="178"/>
      <c r="N527" s="178"/>
    </row>
    <row r="528" spans="1:14" x14ac:dyDescent="0.25">
      <c r="A528" s="183" t="s">
        <v>1938</v>
      </c>
      <c r="B528" s="182" t="s">
        <v>588</v>
      </c>
      <c r="C528" s="189" t="s">
        <v>35</v>
      </c>
      <c r="D528" s="196" t="s">
        <v>35</v>
      </c>
      <c r="E528" s="188"/>
      <c r="F528" s="187" t="s">
        <v>1672</v>
      </c>
      <c r="G528" s="187" t="s">
        <v>1672</v>
      </c>
      <c r="H528" s="178"/>
      <c r="I528" s="178"/>
      <c r="J528" s="178"/>
      <c r="K528" s="178"/>
      <c r="L528" s="178"/>
      <c r="M528" s="178"/>
      <c r="N528" s="178"/>
    </row>
    <row r="529" spans="1:14" x14ac:dyDescent="0.25">
      <c r="A529" s="183" t="s">
        <v>1939</v>
      </c>
      <c r="B529" s="182" t="s">
        <v>588</v>
      </c>
      <c r="C529" s="189" t="s">
        <v>35</v>
      </c>
      <c r="D529" s="196" t="s">
        <v>35</v>
      </c>
      <c r="E529" s="188"/>
      <c r="F529" s="187" t="s">
        <v>1672</v>
      </c>
      <c r="G529" s="187" t="s">
        <v>1672</v>
      </c>
      <c r="H529" s="178"/>
      <c r="I529" s="178"/>
      <c r="J529" s="178"/>
      <c r="K529" s="178"/>
      <c r="L529" s="178"/>
      <c r="M529" s="178"/>
      <c r="N529" s="178"/>
    </row>
    <row r="530" spans="1:14" x14ac:dyDescent="0.25">
      <c r="A530" s="183" t="s">
        <v>1940</v>
      </c>
      <c r="B530" s="182" t="s">
        <v>588</v>
      </c>
      <c r="C530" s="189" t="s">
        <v>35</v>
      </c>
      <c r="D530" s="196" t="s">
        <v>35</v>
      </c>
      <c r="E530" s="188"/>
      <c r="F530" s="187" t="s">
        <v>1672</v>
      </c>
      <c r="G530" s="187" t="s">
        <v>1672</v>
      </c>
      <c r="H530" s="178"/>
      <c r="I530" s="178"/>
      <c r="J530" s="178"/>
      <c r="K530" s="178"/>
      <c r="L530" s="178"/>
      <c r="M530" s="178"/>
      <c r="N530" s="178"/>
    </row>
    <row r="531" spans="1:14" x14ac:dyDescent="0.25">
      <c r="A531" s="183" t="s">
        <v>1941</v>
      </c>
      <c r="B531" s="182" t="s">
        <v>588</v>
      </c>
      <c r="C531" s="189" t="s">
        <v>35</v>
      </c>
      <c r="D531" s="196" t="s">
        <v>35</v>
      </c>
      <c r="E531" s="188"/>
      <c r="F531" s="187" t="s">
        <v>1672</v>
      </c>
      <c r="G531" s="187" t="s">
        <v>1672</v>
      </c>
      <c r="H531" s="178"/>
      <c r="I531" s="178"/>
      <c r="J531" s="178"/>
      <c r="K531" s="178"/>
      <c r="L531" s="178"/>
      <c r="M531" s="178"/>
      <c r="N531" s="178"/>
    </row>
    <row r="532" spans="1:14" x14ac:dyDescent="0.25">
      <c r="A532" s="183" t="s">
        <v>1942</v>
      </c>
      <c r="B532" s="182" t="s">
        <v>588</v>
      </c>
      <c r="C532" s="189" t="s">
        <v>35</v>
      </c>
      <c r="D532" s="196" t="s">
        <v>35</v>
      </c>
      <c r="E532" s="188"/>
      <c r="F532" s="187" t="s">
        <v>1672</v>
      </c>
      <c r="G532" s="187" t="s">
        <v>1672</v>
      </c>
      <c r="H532" s="178"/>
      <c r="I532" s="178"/>
      <c r="J532" s="178"/>
      <c r="K532" s="178"/>
      <c r="L532" s="178"/>
      <c r="M532" s="178"/>
      <c r="N532" s="178"/>
    </row>
    <row r="533" spans="1:14" x14ac:dyDescent="0.25">
      <c r="A533" s="183" t="s">
        <v>1943</v>
      </c>
      <c r="B533" s="182" t="s">
        <v>588</v>
      </c>
      <c r="C533" s="189" t="s">
        <v>35</v>
      </c>
      <c r="D533" s="196" t="s">
        <v>35</v>
      </c>
      <c r="E533" s="188"/>
      <c r="F533" s="187" t="s">
        <v>1672</v>
      </c>
      <c r="G533" s="187" t="s">
        <v>1672</v>
      </c>
      <c r="H533" s="178"/>
      <c r="I533" s="178"/>
      <c r="J533" s="178"/>
      <c r="K533" s="178"/>
      <c r="L533" s="178"/>
      <c r="M533" s="178"/>
      <c r="N533" s="178"/>
    </row>
    <row r="534" spans="1:14" x14ac:dyDescent="0.25">
      <c r="A534" s="183" t="s">
        <v>1944</v>
      </c>
      <c r="B534" s="182" t="s">
        <v>588</v>
      </c>
      <c r="C534" s="189" t="s">
        <v>35</v>
      </c>
      <c r="D534" s="196" t="s">
        <v>35</v>
      </c>
      <c r="E534" s="188"/>
      <c r="F534" s="187" t="s">
        <v>1672</v>
      </c>
      <c r="G534" s="187" t="s">
        <v>1672</v>
      </c>
      <c r="H534" s="178"/>
      <c r="I534" s="178"/>
      <c r="J534" s="178"/>
      <c r="K534" s="178"/>
      <c r="L534" s="178"/>
      <c r="M534" s="178"/>
      <c r="N534" s="178"/>
    </row>
    <row r="535" spans="1:14" x14ac:dyDescent="0.25">
      <c r="A535" s="183" t="s">
        <v>1945</v>
      </c>
      <c r="B535" s="182" t="s">
        <v>588</v>
      </c>
      <c r="C535" s="189" t="s">
        <v>35</v>
      </c>
      <c r="D535" s="196" t="s">
        <v>35</v>
      </c>
      <c r="E535" s="188"/>
      <c r="F535" s="187" t="s">
        <v>1672</v>
      </c>
      <c r="G535" s="187" t="s">
        <v>1672</v>
      </c>
      <c r="H535" s="178"/>
      <c r="I535" s="178"/>
      <c r="J535" s="178"/>
      <c r="K535" s="178"/>
      <c r="L535" s="178"/>
      <c r="M535" s="178"/>
      <c r="N535" s="178"/>
    </row>
    <row r="536" spans="1:14" x14ac:dyDescent="0.25">
      <c r="A536" s="183" t="s">
        <v>1946</v>
      </c>
      <c r="B536" s="182" t="s">
        <v>588</v>
      </c>
      <c r="C536" s="189" t="s">
        <v>35</v>
      </c>
      <c r="D536" s="196" t="s">
        <v>35</v>
      </c>
      <c r="E536" s="188"/>
      <c r="F536" s="187" t="s">
        <v>1672</v>
      </c>
      <c r="G536" s="187" t="s">
        <v>1672</v>
      </c>
      <c r="H536" s="178"/>
      <c r="I536" s="178"/>
      <c r="J536" s="178"/>
      <c r="K536" s="178"/>
      <c r="L536" s="178"/>
      <c r="M536" s="178"/>
      <c r="N536" s="178"/>
    </row>
    <row r="537" spans="1:14" x14ac:dyDescent="0.25">
      <c r="A537" s="183" t="s">
        <v>1947</v>
      </c>
      <c r="B537" s="182" t="s">
        <v>588</v>
      </c>
      <c r="C537" s="189" t="s">
        <v>35</v>
      </c>
      <c r="D537" s="196" t="s">
        <v>35</v>
      </c>
      <c r="E537" s="188"/>
      <c r="F537" s="187" t="s">
        <v>1672</v>
      </c>
      <c r="G537" s="187" t="s">
        <v>1672</v>
      </c>
      <c r="H537" s="178"/>
      <c r="I537" s="178"/>
      <c r="J537" s="178"/>
      <c r="K537" s="178"/>
      <c r="L537" s="178"/>
      <c r="M537" s="178"/>
      <c r="N537" s="178"/>
    </row>
    <row r="538" spans="1:14" x14ac:dyDescent="0.25">
      <c r="A538" s="183" t="s">
        <v>1948</v>
      </c>
      <c r="B538" s="182" t="s">
        <v>588</v>
      </c>
      <c r="C538" s="189" t="s">
        <v>35</v>
      </c>
      <c r="D538" s="196" t="s">
        <v>35</v>
      </c>
      <c r="E538" s="188"/>
      <c r="F538" s="187" t="s">
        <v>1672</v>
      </c>
      <c r="G538" s="187" t="s">
        <v>1672</v>
      </c>
      <c r="H538" s="178"/>
      <c r="I538" s="178"/>
      <c r="J538" s="178"/>
      <c r="K538" s="178"/>
      <c r="L538" s="178"/>
      <c r="M538" s="178"/>
      <c r="N538" s="178"/>
    </row>
    <row r="539" spans="1:14" x14ac:dyDescent="0.25">
      <c r="A539" s="183" t="s">
        <v>1949</v>
      </c>
      <c r="B539" s="182" t="s">
        <v>588</v>
      </c>
      <c r="C539" s="189" t="s">
        <v>35</v>
      </c>
      <c r="D539" s="196" t="s">
        <v>35</v>
      </c>
      <c r="E539" s="188"/>
      <c r="F539" s="187" t="s">
        <v>1672</v>
      </c>
      <c r="G539" s="187" t="s">
        <v>1672</v>
      </c>
      <c r="H539" s="178"/>
      <c r="I539" s="178"/>
      <c r="J539" s="178"/>
      <c r="K539" s="178"/>
      <c r="L539" s="178"/>
      <c r="M539" s="178"/>
      <c r="N539" s="178"/>
    </row>
    <row r="540" spans="1:14" x14ac:dyDescent="0.25">
      <c r="A540" s="183" t="s">
        <v>1950</v>
      </c>
      <c r="B540" s="182" t="s">
        <v>588</v>
      </c>
      <c r="C540" s="189" t="s">
        <v>35</v>
      </c>
      <c r="D540" s="196" t="s">
        <v>35</v>
      </c>
      <c r="E540" s="188"/>
      <c r="F540" s="187" t="s">
        <v>1672</v>
      </c>
      <c r="G540" s="187" t="s">
        <v>1672</v>
      </c>
      <c r="H540" s="178"/>
      <c r="I540" s="178"/>
      <c r="J540" s="178"/>
      <c r="K540" s="178"/>
      <c r="L540" s="178"/>
      <c r="M540" s="178"/>
      <c r="N540" s="178"/>
    </row>
    <row r="541" spans="1:14" x14ac:dyDescent="0.25">
      <c r="A541" s="183" t="s">
        <v>1951</v>
      </c>
      <c r="B541" s="182" t="s">
        <v>588</v>
      </c>
      <c r="C541" s="189" t="s">
        <v>35</v>
      </c>
      <c r="D541" s="196" t="s">
        <v>35</v>
      </c>
      <c r="E541" s="188"/>
      <c r="F541" s="187" t="s">
        <v>1672</v>
      </c>
      <c r="G541" s="187" t="s">
        <v>1672</v>
      </c>
      <c r="H541" s="178"/>
      <c r="I541" s="178"/>
      <c r="J541" s="178"/>
      <c r="K541" s="178"/>
      <c r="L541" s="178"/>
      <c r="M541" s="178"/>
      <c r="N541" s="178"/>
    </row>
    <row r="542" spans="1:14" x14ac:dyDescent="0.25">
      <c r="A542" s="183" t="s">
        <v>1952</v>
      </c>
      <c r="B542" s="182" t="s">
        <v>588</v>
      </c>
      <c r="C542" s="189" t="s">
        <v>35</v>
      </c>
      <c r="D542" s="196" t="s">
        <v>35</v>
      </c>
      <c r="E542" s="188"/>
      <c r="F542" s="187" t="s">
        <v>1672</v>
      </c>
      <c r="G542" s="187" t="s">
        <v>1672</v>
      </c>
      <c r="H542" s="178"/>
      <c r="I542" s="178"/>
      <c r="J542" s="178"/>
      <c r="K542" s="178"/>
      <c r="L542" s="178"/>
      <c r="M542" s="178"/>
      <c r="N542" s="178"/>
    </row>
    <row r="543" spans="1:14" x14ac:dyDescent="0.25">
      <c r="A543" s="183" t="s">
        <v>1953</v>
      </c>
      <c r="B543" s="182" t="s">
        <v>1690</v>
      </c>
      <c r="C543" s="189" t="s">
        <v>35</v>
      </c>
      <c r="D543" s="196" t="s">
        <v>35</v>
      </c>
      <c r="E543" s="188"/>
      <c r="F543" s="187" t="s">
        <v>1672</v>
      </c>
      <c r="G543" s="187" t="s">
        <v>1672</v>
      </c>
      <c r="H543" s="178"/>
      <c r="I543" s="178"/>
      <c r="J543" s="178"/>
      <c r="K543" s="178"/>
      <c r="L543" s="178"/>
      <c r="M543" s="178"/>
      <c r="N543" s="178"/>
    </row>
    <row r="544" spans="1:14" x14ac:dyDescent="0.25">
      <c r="A544" s="183" t="s">
        <v>1954</v>
      </c>
      <c r="B544" s="182" t="s">
        <v>97</v>
      </c>
      <c r="C544" s="189">
        <v>0</v>
      </c>
      <c r="D544" s="196">
        <v>0</v>
      </c>
      <c r="E544" s="188"/>
      <c r="F544" s="201">
        <v>0</v>
      </c>
      <c r="G544" s="201">
        <v>0</v>
      </c>
      <c r="H544" s="178"/>
      <c r="I544" s="178"/>
      <c r="J544" s="178"/>
      <c r="K544" s="178"/>
      <c r="L544" s="178"/>
      <c r="M544" s="178"/>
      <c r="N544" s="178"/>
    </row>
    <row r="545" spans="1:14" x14ac:dyDescent="0.25">
      <c r="A545" s="183" t="s">
        <v>1955</v>
      </c>
      <c r="B545" s="182"/>
      <c r="C545" s="183"/>
      <c r="D545" s="183"/>
      <c r="E545" s="188"/>
      <c r="F545" s="188"/>
      <c r="G545" s="188"/>
      <c r="H545" s="178"/>
      <c r="I545" s="178"/>
      <c r="J545" s="178"/>
      <c r="K545" s="178"/>
      <c r="L545" s="178"/>
      <c r="M545" s="178"/>
      <c r="N545" s="178"/>
    </row>
    <row r="546" spans="1:14" x14ac:dyDescent="0.25">
      <c r="A546" s="183" t="s">
        <v>1956</v>
      </c>
      <c r="B546" s="182"/>
      <c r="C546" s="183"/>
      <c r="D546" s="183"/>
      <c r="E546" s="188"/>
      <c r="F546" s="188"/>
      <c r="G546" s="188"/>
      <c r="H546" s="178"/>
      <c r="I546" s="178"/>
      <c r="J546" s="178"/>
      <c r="K546" s="178"/>
      <c r="L546" s="178"/>
      <c r="M546" s="178"/>
      <c r="N546" s="178"/>
    </row>
    <row r="547" spans="1:14" x14ac:dyDescent="0.25">
      <c r="A547" s="183" t="s">
        <v>1957</v>
      </c>
      <c r="B547" s="182"/>
      <c r="C547" s="183"/>
      <c r="D547" s="183"/>
      <c r="E547" s="188"/>
      <c r="F547" s="188"/>
      <c r="G547" s="188"/>
      <c r="H547" s="178"/>
      <c r="I547" s="178"/>
      <c r="J547" s="178"/>
      <c r="K547" s="178"/>
      <c r="L547" s="178"/>
      <c r="M547" s="178"/>
      <c r="N547" s="178"/>
    </row>
    <row r="548" spans="1:14" ht="30" x14ac:dyDescent="0.25">
      <c r="A548" s="205"/>
      <c r="B548" s="205" t="s">
        <v>1958</v>
      </c>
      <c r="C548" s="194" t="s">
        <v>63</v>
      </c>
      <c r="D548" s="194" t="s">
        <v>1934</v>
      </c>
      <c r="E548" s="194"/>
      <c r="F548" s="194" t="s">
        <v>493</v>
      </c>
      <c r="G548" s="194" t="s">
        <v>1935</v>
      </c>
      <c r="H548" s="178"/>
      <c r="I548" s="178"/>
      <c r="J548" s="178"/>
      <c r="K548" s="178"/>
      <c r="L548" s="178"/>
      <c r="M548" s="178"/>
      <c r="N548" s="178"/>
    </row>
    <row r="549" spans="1:14" x14ac:dyDescent="0.25">
      <c r="A549" s="183" t="s">
        <v>1959</v>
      </c>
      <c r="B549" s="182" t="s">
        <v>588</v>
      </c>
      <c r="C549" s="189" t="s">
        <v>35</v>
      </c>
      <c r="D549" s="196" t="s">
        <v>35</v>
      </c>
      <c r="E549" s="188"/>
      <c r="F549" s="187" t="s">
        <v>1672</v>
      </c>
      <c r="G549" s="187" t="s">
        <v>1672</v>
      </c>
      <c r="H549" s="178"/>
      <c r="I549" s="178"/>
      <c r="J549" s="178"/>
      <c r="K549" s="178"/>
      <c r="L549" s="178"/>
      <c r="M549" s="178"/>
      <c r="N549" s="178"/>
    </row>
    <row r="550" spans="1:14" x14ac:dyDescent="0.25">
      <c r="A550" s="183" t="s">
        <v>1960</v>
      </c>
      <c r="B550" s="182" t="s">
        <v>588</v>
      </c>
      <c r="C550" s="189" t="s">
        <v>35</v>
      </c>
      <c r="D550" s="196" t="s">
        <v>35</v>
      </c>
      <c r="E550" s="188"/>
      <c r="F550" s="187" t="s">
        <v>1672</v>
      </c>
      <c r="G550" s="187" t="s">
        <v>1672</v>
      </c>
      <c r="H550" s="178"/>
      <c r="I550" s="178"/>
      <c r="J550" s="178"/>
      <c r="K550" s="178"/>
      <c r="L550" s="178"/>
      <c r="M550" s="178"/>
      <c r="N550" s="178"/>
    </row>
    <row r="551" spans="1:14" x14ac:dyDescent="0.25">
      <c r="A551" s="183" t="s">
        <v>1961</v>
      </c>
      <c r="B551" s="182" t="s">
        <v>588</v>
      </c>
      <c r="C551" s="189" t="s">
        <v>35</v>
      </c>
      <c r="D551" s="196" t="s">
        <v>35</v>
      </c>
      <c r="E551" s="188"/>
      <c r="F551" s="187" t="s">
        <v>1672</v>
      </c>
      <c r="G551" s="187" t="s">
        <v>1672</v>
      </c>
      <c r="H551" s="178"/>
      <c r="I551" s="178"/>
      <c r="J551" s="178"/>
      <c r="K551" s="178"/>
      <c r="L551" s="178"/>
      <c r="M551" s="178"/>
      <c r="N551" s="178"/>
    </row>
    <row r="552" spans="1:14" x14ac:dyDescent="0.25">
      <c r="A552" s="183" t="s">
        <v>1962</v>
      </c>
      <c r="B552" s="182" t="s">
        <v>588</v>
      </c>
      <c r="C552" s="189" t="s">
        <v>35</v>
      </c>
      <c r="D552" s="196" t="s">
        <v>35</v>
      </c>
      <c r="E552" s="188"/>
      <c r="F552" s="187" t="s">
        <v>1672</v>
      </c>
      <c r="G552" s="187" t="s">
        <v>1672</v>
      </c>
      <c r="H552" s="178"/>
      <c r="I552" s="178"/>
      <c r="J552" s="178"/>
      <c r="K552" s="178"/>
      <c r="L552" s="178"/>
      <c r="M552" s="178"/>
      <c r="N552" s="178"/>
    </row>
    <row r="553" spans="1:14" x14ac:dyDescent="0.25">
      <c r="A553" s="183" t="s">
        <v>1963</v>
      </c>
      <c r="B553" s="182" t="s">
        <v>588</v>
      </c>
      <c r="C553" s="189" t="s">
        <v>35</v>
      </c>
      <c r="D553" s="196" t="s">
        <v>35</v>
      </c>
      <c r="E553" s="188"/>
      <c r="F553" s="187" t="s">
        <v>1672</v>
      </c>
      <c r="G553" s="187" t="s">
        <v>1672</v>
      </c>
      <c r="H553" s="178"/>
      <c r="I553" s="178"/>
      <c r="J553" s="178"/>
      <c r="K553" s="178"/>
      <c r="L553" s="178"/>
      <c r="M553" s="178"/>
      <c r="N553" s="178"/>
    </row>
    <row r="554" spans="1:14" x14ac:dyDescent="0.25">
      <c r="A554" s="183" t="s">
        <v>1964</v>
      </c>
      <c r="B554" s="182" t="s">
        <v>588</v>
      </c>
      <c r="C554" s="189" t="s">
        <v>35</v>
      </c>
      <c r="D554" s="196" t="s">
        <v>35</v>
      </c>
      <c r="E554" s="188"/>
      <c r="F554" s="187" t="s">
        <v>1672</v>
      </c>
      <c r="G554" s="187" t="s">
        <v>1672</v>
      </c>
      <c r="H554" s="178"/>
      <c r="I554" s="178"/>
      <c r="J554" s="178"/>
      <c r="K554" s="178"/>
      <c r="L554" s="178"/>
      <c r="M554" s="178"/>
      <c r="N554" s="178"/>
    </row>
    <row r="555" spans="1:14" x14ac:dyDescent="0.25">
      <c r="A555" s="183" t="s">
        <v>1965</v>
      </c>
      <c r="B555" s="182" t="s">
        <v>588</v>
      </c>
      <c r="C555" s="189" t="s">
        <v>35</v>
      </c>
      <c r="D555" s="196" t="s">
        <v>35</v>
      </c>
      <c r="E555" s="188"/>
      <c r="F555" s="187" t="s">
        <v>1672</v>
      </c>
      <c r="G555" s="187" t="s">
        <v>1672</v>
      </c>
      <c r="H555" s="178"/>
      <c r="I555" s="178"/>
      <c r="J555" s="178"/>
      <c r="K555" s="178"/>
      <c r="L555" s="178"/>
      <c r="M555" s="178"/>
      <c r="N555" s="178"/>
    </row>
    <row r="556" spans="1:14" x14ac:dyDescent="0.25">
      <c r="A556" s="183" t="s">
        <v>1966</v>
      </c>
      <c r="B556" s="182" t="s">
        <v>588</v>
      </c>
      <c r="C556" s="189" t="s">
        <v>35</v>
      </c>
      <c r="D556" s="196" t="s">
        <v>35</v>
      </c>
      <c r="E556" s="188"/>
      <c r="F556" s="187" t="s">
        <v>1672</v>
      </c>
      <c r="G556" s="187" t="s">
        <v>1672</v>
      </c>
      <c r="H556" s="178"/>
      <c r="I556" s="178"/>
      <c r="J556" s="178"/>
      <c r="K556" s="178"/>
      <c r="L556" s="178"/>
      <c r="M556" s="178"/>
      <c r="N556" s="178"/>
    </row>
    <row r="557" spans="1:14" x14ac:dyDescent="0.25">
      <c r="A557" s="183" t="s">
        <v>1967</v>
      </c>
      <c r="B557" s="182" t="s">
        <v>588</v>
      </c>
      <c r="C557" s="189" t="s">
        <v>35</v>
      </c>
      <c r="D557" s="196" t="s">
        <v>35</v>
      </c>
      <c r="E557" s="188"/>
      <c r="F557" s="187" t="s">
        <v>1672</v>
      </c>
      <c r="G557" s="187" t="s">
        <v>1672</v>
      </c>
      <c r="H557" s="178"/>
      <c r="I557" s="178"/>
      <c r="J557" s="178"/>
      <c r="K557" s="178"/>
      <c r="L557" s="178"/>
      <c r="M557" s="178"/>
      <c r="N557" s="178"/>
    </row>
    <row r="558" spans="1:14" x14ac:dyDescent="0.25">
      <c r="A558" s="183" t="s">
        <v>1968</v>
      </c>
      <c r="B558" s="182" t="s">
        <v>588</v>
      </c>
      <c r="C558" s="189" t="s">
        <v>35</v>
      </c>
      <c r="D558" s="196" t="s">
        <v>35</v>
      </c>
      <c r="E558" s="188"/>
      <c r="F558" s="187" t="s">
        <v>1672</v>
      </c>
      <c r="G558" s="187" t="s">
        <v>1672</v>
      </c>
      <c r="H558" s="178"/>
      <c r="I558" s="178"/>
      <c r="J558" s="178"/>
      <c r="K558" s="178"/>
      <c r="L558" s="178"/>
      <c r="M558" s="178"/>
      <c r="N558" s="178"/>
    </row>
    <row r="559" spans="1:14" x14ac:dyDescent="0.25">
      <c r="A559" s="183" t="s">
        <v>1969</v>
      </c>
      <c r="B559" s="182" t="s">
        <v>588</v>
      </c>
      <c r="C559" s="189" t="s">
        <v>35</v>
      </c>
      <c r="D559" s="196" t="s">
        <v>35</v>
      </c>
      <c r="E559" s="188"/>
      <c r="F559" s="187" t="s">
        <v>1672</v>
      </c>
      <c r="G559" s="187" t="s">
        <v>1672</v>
      </c>
      <c r="H559" s="178"/>
      <c r="I559" s="178"/>
      <c r="J559" s="178"/>
      <c r="K559" s="178"/>
      <c r="L559" s="178"/>
      <c r="M559" s="178"/>
      <c r="N559" s="178"/>
    </row>
    <row r="560" spans="1:14" x14ac:dyDescent="0.25">
      <c r="A560" s="183" t="s">
        <v>1970</v>
      </c>
      <c r="B560" s="182" t="s">
        <v>588</v>
      </c>
      <c r="C560" s="189" t="s">
        <v>35</v>
      </c>
      <c r="D560" s="196" t="s">
        <v>35</v>
      </c>
      <c r="E560" s="188"/>
      <c r="F560" s="187" t="s">
        <v>1672</v>
      </c>
      <c r="G560" s="187" t="s">
        <v>1672</v>
      </c>
      <c r="H560" s="178"/>
      <c r="I560" s="178"/>
      <c r="J560" s="178"/>
      <c r="K560" s="178"/>
      <c r="L560" s="178"/>
      <c r="M560" s="178"/>
      <c r="N560" s="178"/>
    </row>
    <row r="561" spans="1:14" x14ac:dyDescent="0.25">
      <c r="A561" s="183" t="s">
        <v>1971</v>
      </c>
      <c r="B561" s="182" t="s">
        <v>588</v>
      </c>
      <c r="C561" s="189" t="s">
        <v>35</v>
      </c>
      <c r="D561" s="196" t="s">
        <v>35</v>
      </c>
      <c r="E561" s="188"/>
      <c r="F561" s="187" t="s">
        <v>1672</v>
      </c>
      <c r="G561" s="187" t="s">
        <v>1672</v>
      </c>
      <c r="H561" s="178"/>
      <c r="I561" s="178"/>
      <c r="J561" s="178"/>
      <c r="K561" s="178"/>
      <c r="L561" s="178"/>
      <c r="M561" s="178"/>
      <c r="N561" s="178"/>
    </row>
    <row r="562" spans="1:14" x14ac:dyDescent="0.25">
      <c r="A562" s="183" t="s">
        <v>1972</v>
      </c>
      <c r="B562" s="182" t="s">
        <v>588</v>
      </c>
      <c r="C562" s="189" t="s">
        <v>35</v>
      </c>
      <c r="D562" s="196" t="s">
        <v>35</v>
      </c>
      <c r="E562" s="188"/>
      <c r="F562" s="187" t="s">
        <v>1672</v>
      </c>
      <c r="G562" s="187" t="s">
        <v>1672</v>
      </c>
      <c r="H562" s="178"/>
      <c r="I562" s="178"/>
      <c r="J562" s="178"/>
      <c r="K562" s="178"/>
      <c r="L562" s="178"/>
      <c r="M562" s="178"/>
      <c r="N562" s="178"/>
    </row>
    <row r="563" spans="1:14" x14ac:dyDescent="0.25">
      <c r="A563" s="183" t="s">
        <v>1973</v>
      </c>
      <c r="B563" s="182" t="s">
        <v>588</v>
      </c>
      <c r="C563" s="189" t="s">
        <v>35</v>
      </c>
      <c r="D563" s="196" t="s">
        <v>35</v>
      </c>
      <c r="E563" s="188"/>
      <c r="F563" s="187" t="s">
        <v>1672</v>
      </c>
      <c r="G563" s="187" t="s">
        <v>1672</v>
      </c>
      <c r="H563" s="178"/>
      <c r="I563" s="178"/>
      <c r="J563" s="178"/>
      <c r="K563" s="178"/>
      <c r="L563" s="178"/>
      <c r="M563" s="178"/>
      <c r="N563" s="178"/>
    </row>
    <row r="564" spans="1:14" x14ac:dyDescent="0.25">
      <c r="A564" s="183" t="s">
        <v>1974</v>
      </c>
      <c r="B564" s="182" t="s">
        <v>588</v>
      </c>
      <c r="C564" s="189" t="s">
        <v>35</v>
      </c>
      <c r="D564" s="196" t="s">
        <v>35</v>
      </c>
      <c r="E564" s="188"/>
      <c r="F564" s="187" t="s">
        <v>1672</v>
      </c>
      <c r="G564" s="187" t="s">
        <v>1672</v>
      </c>
      <c r="H564" s="178"/>
      <c r="I564" s="178"/>
      <c r="J564" s="178"/>
      <c r="K564" s="178"/>
      <c r="L564" s="178"/>
      <c r="M564" s="178"/>
      <c r="N564" s="178"/>
    </row>
    <row r="565" spans="1:14" x14ac:dyDescent="0.25">
      <c r="A565" s="183" t="s">
        <v>1975</v>
      </c>
      <c r="B565" s="182" t="s">
        <v>588</v>
      </c>
      <c r="C565" s="189" t="s">
        <v>35</v>
      </c>
      <c r="D565" s="196" t="s">
        <v>35</v>
      </c>
      <c r="E565" s="188"/>
      <c r="F565" s="187" t="s">
        <v>1672</v>
      </c>
      <c r="G565" s="187" t="s">
        <v>1672</v>
      </c>
      <c r="H565" s="178"/>
      <c r="I565" s="178"/>
      <c r="J565" s="178"/>
      <c r="K565" s="178"/>
      <c r="L565" s="178"/>
      <c r="M565" s="178"/>
      <c r="N565" s="178"/>
    </row>
    <row r="566" spans="1:14" x14ac:dyDescent="0.25">
      <c r="A566" s="183" t="s">
        <v>1976</v>
      </c>
      <c r="B566" s="182" t="s">
        <v>1690</v>
      </c>
      <c r="C566" s="189" t="s">
        <v>35</v>
      </c>
      <c r="D566" s="196" t="s">
        <v>35</v>
      </c>
      <c r="E566" s="188"/>
      <c r="F566" s="187" t="s">
        <v>1672</v>
      </c>
      <c r="G566" s="187" t="s">
        <v>1672</v>
      </c>
      <c r="H566" s="178"/>
      <c r="I566" s="178"/>
      <c r="J566" s="178"/>
      <c r="K566" s="178"/>
      <c r="L566" s="178"/>
      <c r="M566" s="178"/>
      <c r="N566" s="178"/>
    </row>
    <row r="567" spans="1:14" x14ac:dyDescent="0.25">
      <c r="A567" s="183" t="s">
        <v>1977</v>
      </c>
      <c r="B567" s="182" t="s">
        <v>97</v>
      </c>
      <c r="C567" s="189">
        <v>0</v>
      </c>
      <c r="D567" s="196">
        <v>0</v>
      </c>
      <c r="E567" s="188"/>
      <c r="F567" s="201">
        <v>0</v>
      </c>
      <c r="G567" s="201">
        <v>0</v>
      </c>
      <c r="H567" s="178"/>
      <c r="I567" s="178"/>
      <c r="J567" s="178"/>
      <c r="K567" s="178"/>
      <c r="L567" s="178"/>
      <c r="M567" s="178"/>
      <c r="N567" s="178"/>
    </row>
    <row r="568" spans="1:14" x14ac:dyDescent="0.25">
      <c r="A568" s="183" t="s">
        <v>1978</v>
      </c>
      <c r="B568" s="182"/>
      <c r="C568" s="183"/>
      <c r="D568" s="183"/>
      <c r="E568" s="188"/>
      <c r="F568" s="188"/>
      <c r="G568" s="188"/>
      <c r="H568" s="178"/>
      <c r="I568" s="178"/>
      <c r="J568" s="178"/>
      <c r="K568" s="178"/>
      <c r="L568" s="178"/>
      <c r="M568" s="178"/>
      <c r="N568" s="178"/>
    </row>
    <row r="569" spans="1:14" x14ac:dyDescent="0.25">
      <c r="A569" s="183" t="s">
        <v>1979</v>
      </c>
      <c r="B569" s="182"/>
      <c r="C569" s="183"/>
      <c r="D569" s="183"/>
      <c r="E569" s="188"/>
      <c r="F569" s="188"/>
      <c r="G569" s="188"/>
      <c r="H569" s="178"/>
      <c r="I569" s="178"/>
      <c r="J569" s="178"/>
      <c r="K569" s="178"/>
      <c r="L569" s="178"/>
      <c r="M569" s="178"/>
      <c r="N569" s="178"/>
    </row>
    <row r="570" spans="1:14" x14ac:dyDescent="0.25">
      <c r="A570" s="183" t="s">
        <v>1980</v>
      </c>
      <c r="B570" s="182"/>
      <c r="C570" s="183"/>
      <c r="D570" s="183"/>
      <c r="E570" s="188"/>
      <c r="F570" s="188"/>
      <c r="G570" s="188"/>
      <c r="H570" s="178"/>
      <c r="I570" s="178"/>
      <c r="J570" s="178"/>
      <c r="K570" s="178"/>
      <c r="L570" s="178"/>
      <c r="M570" s="178"/>
      <c r="N570" s="178"/>
    </row>
    <row r="571" spans="1:14" x14ac:dyDescent="0.25">
      <c r="A571" s="205"/>
      <c r="B571" s="205" t="s">
        <v>1981</v>
      </c>
      <c r="C571" s="194" t="s">
        <v>63</v>
      </c>
      <c r="D571" s="194" t="s">
        <v>1934</v>
      </c>
      <c r="E571" s="194"/>
      <c r="F571" s="194" t="s">
        <v>493</v>
      </c>
      <c r="G571" s="194" t="s">
        <v>1935</v>
      </c>
      <c r="H571" s="178"/>
      <c r="I571" s="178"/>
      <c r="J571" s="178"/>
      <c r="K571" s="178"/>
      <c r="L571" s="178"/>
      <c r="M571" s="178"/>
      <c r="N571" s="178"/>
    </row>
    <row r="572" spans="1:14" x14ac:dyDescent="0.25">
      <c r="A572" s="183" t="s">
        <v>1982</v>
      </c>
      <c r="B572" s="182" t="s">
        <v>1720</v>
      </c>
      <c r="C572" s="189" t="s">
        <v>35</v>
      </c>
      <c r="D572" s="196" t="s">
        <v>35</v>
      </c>
      <c r="E572" s="188"/>
      <c r="F572" s="187" t="s">
        <v>1672</v>
      </c>
      <c r="G572" s="187" t="s">
        <v>1672</v>
      </c>
      <c r="H572" s="178"/>
      <c r="I572" s="178"/>
      <c r="J572" s="178"/>
      <c r="K572" s="178"/>
      <c r="L572" s="178"/>
      <c r="M572" s="178"/>
      <c r="N572" s="178"/>
    </row>
    <row r="573" spans="1:14" x14ac:dyDescent="0.25">
      <c r="A573" s="183" t="s">
        <v>1983</v>
      </c>
      <c r="B573" s="182" t="s">
        <v>1722</v>
      </c>
      <c r="C573" s="189" t="s">
        <v>35</v>
      </c>
      <c r="D573" s="196" t="s">
        <v>35</v>
      </c>
      <c r="E573" s="188"/>
      <c r="F573" s="187" t="s">
        <v>1672</v>
      </c>
      <c r="G573" s="187" t="s">
        <v>1672</v>
      </c>
      <c r="H573" s="178"/>
      <c r="I573" s="178"/>
      <c r="J573" s="178"/>
      <c r="K573" s="178"/>
      <c r="L573" s="178"/>
      <c r="M573" s="178"/>
      <c r="N573" s="178"/>
    </row>
    <row r="574" spans="1:14" x14ac:dyDescent="0.25">
      <c r="A574" s="183" t="s">
        <v>1984</v>
      </c>
      <c r="B574" s="182" t="s">
        <v>1724</v>
      </c>
      <c r="C574" s="189" t="s">
        <v>35</v>
      </c>
      <c r="D574" s="196" t="s">
        <v>35</v>
      </c>
      <c r="E574" s="188"/>
      <c r="F574" s="187" t="s">
        <v>1672</v>
      </c>
      <c r="G574" s="187" t="s">
        <v>1672</v>
      </c>
      <c r="H574" s="178"/>
      <c r="I574" s="178"/>
      <c r="J574" s="178"/>
      <c r="K574" s="178"/>
      <c r="L574" s="178"/>
      <c r="M574" s="178"/>
      <c r="N574" s="178"/>
    </row>
    <row r="575" spans="1:14" x14ac:dyDescent="0.25">
      <c r="A575" s="183" t="s">
        <v>1985</v>
      </c>
      <c r="B575" s="182" t="s">
        <v>1726</v>
      </c>
      <c r="C575" s="189" t="s">
        <v>35</v>
      </c>
      <c r="D575" s="196" t="s">
        <v>35</v>
      </c>
      <c r="E575" s="188"/>
      <c r="F575" s="187" t="s">
        <v>1672</v>
      </c>
      <c r="G575" s="187" t="s">
        <v>1672</v>
      </c>
      <c r="H575" s="178"/>
      <c r="I575" s="178"/>
      <c r="J575" s="178"/>
      <c r="K575" s="178"/>
      <c r="L575" s="178"/>
      <c r="M575" s="178"/>
      <c r="N575" s="178"/>
    </row>
    <row r="576" spans="1:14" x14ac:dyDescent="0.25">
      <c r="A576" s="183" t="s">
        <v>1986</v>
      </c>
      <c r="B576" s="182" t="s">
        <v>1728</v>
      </c>
      <c r="C576" s="189" t="s">
        <v>35</v>
      </c>
      <c r="D576" s="196" t="s">
        <v>35</v>
      </c>
      <c r="E576" s="188"/>
      <c r="F576" s="187" t="s">
        <v>1672</v>
      </c>
      <c r="G576" s="187" t="s">
        <v>1672</v>
      </c>
      <c r="H576" s="178"/>
      <c r="I576" s="178"/>
      <c r="J576" s="178"/>
      <c r="K576" s="178"/>
      <c r="L576" s="178"/>
      <c r="M576" s="178"/>
      <c r="N576" s="178"/>
    </row>
    <row r="577" spans="1:14" x14ac:dyDescent="0.25">
      <c r="A577" s="183" t="s">
        <v>1987</v>
      </c>
      <c r="B577" s="182" t="s">
        <v>1730</v>
      </c>
      <c r="C577" s="189" t="s">
        <v>35</v>
      </c>
      <c r="D577" s="196" t="s">
        <v>35</v>
      </c>
      <c r="E577" s="188"/>
      <c r="F577" s="187" t="s">
        <v>1672</v>
      </c>
      <c r="G577" s="187" t="s">
        <v>1672</v>
      </c>
      <c r="H577" s="178"/>
      <c r="I577" s="178"/>
      <c r="J577" s="178"/>
      <c r="K577" s="178"/>
      <c r="L577" s="178"/>
      <c r="M577" s="178"/>
      <c r="N577" s="178"/>
    </row>
    <row r="578" spans="1:14" x14ac:dyDescent="0.25">
      <c r="A578" s="183" t="s">
        <v>1988</v>
      </c>
      <c r="B578" s="182" t="s">
        <v>1732</v>
      </c>
      <c r="C578" s="189" t="s">
        <v>35</v>
      </c>
      <c r="D578" s="196" t="s">
        <v>35</v>
      </c>
      <c r="E578" s="188"/>
      <c r="F578" s="187" t="s">
        <v>1672</v>
      </c>
      <c r="G578" s="187" t="s">
        <v>1672</v>
      </c>
      <c r="H578" s="178"/>
      <c r="I578" s="178"/>
      <c r="J578" s="178"/>
      <c r="K578" s="178"/>
      <c r="L578" s="178"/>
      <c r="M578" s="178"/>
      <c r="N578" s="178"/>
    </row>
    <row r="579" spans="1:14" x14ac:dyDescent="0.25">
      <c r="A579" s="183" t="s">
        <v>1989</v>
      </c>
      <c r="B579" s="182" t="s">
        <v>1734</v>
      </c>
      <c r="C579" s="189" t="s">
        <v>35</v>
      </c>
      <c r="D579" s="196" t="s">
        <v>35</v>
      </c>
      <c r="E579" s="188"/>
      <c r="F579" s="187" t="s">
        <v>1672</v>
      </c>
      <c r="G579" s="187" t="s">
        <v>1672</v>
      </c>
      <c r="H579" s="178"/>
      <c r="I579" s="178"/>
      <c r="J579" s="178"/>
      <c r="K579" s="178"/>
      <c r="L579" s="178"/>
      <c r="M579" s="178"/>
      <c r="N579" s="178"/>
    </row>
    <row r="580" spans="1:14" x14ac:dyDescent="0.25">
      <c r="A580" s="183" t="s">
        <v>1990</v>
      </c>
      <c r="B580" s="182" t="s">
        <v>1736</v>
      </c>
      <c r="C580" s="189" t="s">
        <v>35</v>
      </c>
      <c r="D580" s="183" t="s">
        <v>35</v>
      </c>
      <c r="E580" s="188"/>
      <c r="F580" s="187" t="s">
        <v>1672</v>
      </c>
      <c r="G580" s="187" t="s">
        <v>1672</v>
      </c>
      <c r="H580" s="178"/>
      <c r="I580" s="178"/>
      <c r="J580" s="178"/>
      <c r="K580" s="178"/>
      <c r="L580" s="178"/>
      <c r="M580" s="178"/>
      <c r="N580" s="178"/>
    </row>
    <row r="581" spans="1:14" x14ac:dyDescent="0.25">
      <c r="A581" s="183" t="s">
        <v>1991</v>
      </c>
      <c r="B581" s="183" t="s">
        <v>1738</v>
      </c>
      <c r="C581" s="189" t="s">
        <v>35</v>
      </c>
      <c r="D581" s="183" t="s">
        <v>35</v>
      </c>
      <c r="E581" s="185"/>
      <c r="F581" s="187" t="s">
        <v>1672</v>
      </c>
      <c r="G581" s="187" t="s">
        <v>1672</v>
      </c>
      <c r="H581" s="178"/>
      <c r="I581" s="178"/>
      <c r="J581" s="178"/>
      <c r="K581" s="178"/>
      <c r="L581" s="178"/>
      <c r="M581" s="178"/>
      <c r="N581" s="178"/>
    </row>
    <row r="582" spans="1:14" x14ac:dyDescent="0.25">
      <c r="A582" s="183" t="s">
        <v>1992</v>
      </c>
      <c r="B582" s="183" t="s">
        <v>1740</v>
      </c>
      <c r="C582" s="189" t="s">
        <v>35</v>
      </c>
      <c r="D582" s="183" t="s">
        <v>35</v>
      </c>
      <c r="E582" s="185"/>
      <c r="F582" s="187" t="s">
        <v>1672</v>
      </c>
      <c r="G582" s="187" t="s">
        <v>1672</v>
      </c>
      <c r="H582" s="178"/>
      <c r="I582" s="178"/>
      <c r="J582" s="178"/>
      <c r="K582" s="178"/>
      <c r="L582" s="178"/>
      <c r="M582" s="178"/>
      <c r="N582" s="178"/>
    </row>
    <row r="583" spans="1:14" x14ac:dyDescent="0.25">
      <c r="A583" s="183" t="s">
        <v>1993</v>
      </c>
      <c r="B583" s="182" t="s">
        <v>1742</v>
      </c>
      <c r="C583" s="189" t="s">
        <v>35</v>
      </c>
      <c r="D583" s="183" t="s">
        <v>35</v>
      </c>
      <c r="E583" s="188"/>
      <c r="F583" s="187" t="s">
        <v>1672</v>
      </c>
      <c r="G583" s="187" t="s">
        <v>1672</v>
      </c>
      <c r="H583" s="178"/>
      <c r="I583" s="178"/>
      <c r="J583" s="178"/>
      <c r="K583" s="178"/>
      <c r="L583" s="178"/>
      <c r="M583" s="178"/>
      <c r="N583" s="178"/>
    </row>
    <row r="584" spans="1:14" x14ac:dyDescent="0.25">
      <c r="A584" s="183" t="s">
        <v>1994</v>
      </c>
      <c r="B584" s="183" t="s">
        <v>1690</v>
      </c>
      <c r="C584" s="189" t="s">
        <v>35</v>
      </c>
      <c r="D584" s="196" t="s">
        <v>35</v>
      </c>
      <c r="E584" s="188"/>
      <c r="F584" s="187" t="s">
        <v>1672</v>
      </c>
      <c r="G584" s="187" t="s">
        <v>1672</v>
      </c>
      <c r="H584" s="178"/>
      <c r="I584" s="178"/>
      <c r="J584" s="178"/>
      <c r="K584" s="178"/>
      <c r="L584" s="178"/>
      <c r="M584" s="178"/>
      <c r="N584" s="178"/>
    </row>
    <row r="585" spans="1:14" x14ac:dyDescent="0.25">
      <c r="A585" s="183" t="s">
        <v>1995</v>
      </c>
      <c r="B585" s="182" t="s">
        <v>97</v>
      </c>
      <c r="C585" s="189">
        <v>0</v>
      </c>
      <c r="D585" s="196">
        <v>0</v>
      </c>
      <c r="E585" s="188"/>
      <c r="F585" s="201">
        <v>0</v>
      </c>
      <c r="G585" s="201">
        <v>0</v>
      </c>
      <c r="H585" s="178"/>
      <c r="I585" s="178"/>
      <c r="J585" s="178"/>
      <c r="K585" s="178"/>
      <c r="L585" s="178"/>
      <c r="M585" s="178"/>
      <c r="N585" s="178"/>
    </row>
    <row r="586" spans="1:14" x14ac:dyDescent="0.25">
      <c r="A586" s="183" t="s">
        <v>1996</v>
      </c>
      <c r="B586" s="182"/>
      <c r="C586" s="189"/>
      <c r="D586" s="196"/>
      <c r="E586" s="188"/>
      <c r="F586" s="187"/>
      <c r="G586" s="187"/>
      <c r="H586" s="178"/>
      <c r="I586" s="178"/>
      <c r="J586" s="178"/>
      <c r="K586" s="178"/>
      <c r="L586" s="178"/>
      <c r="M586" s="178"/>
      <c r="N586" s="178"/>
    </row>
    <row r="587" spans="1:14" x14ac:dyDescent="0.25">
      <c r="A587" s="183" t="s">
        <v>1997</v>
      </c>
      <c r="B587" s="182"/>
      <c r="C587" s="189"/>
      <c r="D587" s="196"/>
      <c r="E587" s="188"/>
      <c r="F587" s="187"/>
      <c r="G587" s="187"/>
      <c r="H587" s="178"/>
      <c r="I587" s="178"/>
      <c r="J587" s="178"/>
      <c r="K587" s="178"/>
      <c r="L587" s="178"/>
      <c r="M587" s="178"/>
      <c r="N587" s="178"/>
    </row>
    <row r="588" spans="1:14" x14ac:dyDescent="0.25">
      <c r="A588" s="183" t="s">
        <v>1998</v>
      </c>
      <c r="B588" s="182"/>
      <c r="C588" s="189"/>
      <c r="D588" s="196"/>
      <c r="E588" s="188"/>
      <c r="F588" s="187"/>
      <c r="G588" s="187"/>
      <c r="H588" s="178"/>
      <c r="I588" s="178"/>
      <c r="J588" s="178"/>
      <c r="K588" s="178"/>
      <c r="L588" s="178"/>
      <c r="M588" s="178"/>
      <c r="N588" s="178"/>
    </row>
    <row r="589" spans="1:14" x14ac:dyDescent="0.25">
      <c r="A589" s="183" t="s">
        <v>1999</v>
      </c>
      <c r="B589" s="182"/>
      <c r="C589" s="189"/>
      <c r="D589" s="196"/>
      <c r="E589" s="188"/>
      <c r="F589" s="187"/>
      <c r="G589" s="187"/>
      <c r="H589" s="178"/>
      <c r="I589" s="178"/>
      <c r="J589" s="178"/>
      <c r="K589" s="178"/>
      <c r="L589" s="178"/>
      <c r="M589" s="178"/>
      <c r="N589" s="178"/>
    </row>
    <row r="590" spans="1:14" x14ac:dyDescent="0.25">
      <c r="A590" s="183" t="s">
        <v>2000</v>
      </c>
      <c r="B590" s="182"/>
      <c r="C590" s="189"/>
      <c r="D590" s="196"/>
      <c r="E590" s="188"/>
      <c r="F590" s="187"/>
      <c r="G590" s="187"/>
      <c r="H590" s="178"/>
      <c r="I590" s="178"/>
      <c r="J590" s="178"/>
      <c r="K590" s="178"/>
      <c r="L590" s="178"/>
      <c r="M590" s="178"/>
      <c r="N590" s="178"/>
    </row>
    <row r="591" spans="1:14" x14ac:dyDescent="0.25">
      <c r="A591" s="183" t="s">
        <v>2001</v>
      </c>
      <c r="B591" s="182"/>
      <c r="C591" s="189"/>
      <c r="D591" s="196"/>
      <c r="E591" s="188"/>
      <c r="F591" s="187" t="s">
        <v>1672</v>
      </c>
      <c r="G591" s="187" t="s">
        <v>1672</v>
      </c>
      <c r="H591" s="178"/>
      <c r="I591" s="178"/>
      <c r="J591" s="178"/>
      <c r="K591" s="178"/>
      <c r="L591" s="178"/>
      <c r="M591" s="178"/>
      <c r="N591" s="178"/>
    </row>
    <row r="592" spans="1:14" x14ac:dyDescent="0.25">
      <c r="A592" s="183" t="s">
        <v>2002</v>
      </c>
      <c r="B592" s="185"/>
      <c r="C592" s="185"/>
      <c r="D592" s="185"/>
      <c r="E592" s="185"/>
      <c r="F592" s="185"/>
      <c r="G592" s="185"/>
      <c r="H592" s="178"/>
      <c r="I592" s="178"/>
      <c r="J592" s="178"/>
      <c r="K592" s="178"/>
      <c r="L592" s="178"/>
      <c r="M592" s="178"/>
      <c r="N592" s="178"/>
    </row>
    <row r="593" spans="1:14" x14ac:dyDescent="0.25">
      <c r="A593" s="183" t="s">
        <v>2003</v>
      </c>
      <c r="B593" s="185"/>
      <c r="C593" s="185"/>
      <c r="D593" s="185"/>
      <c r="E593" s="185"/>
      <c r="F593" s="185"/>
      <c r="G593" s="185"/>
      <c r="H593" s="178"/>
      <c r="I593" s="178"/>
      <c r="J593" s="178"/>
      <c r="K593" s="178"/>
      <c r="L593" s="178"/>
      <c r="M593" s="178"/>
      <c r="N593" s="178"/>
    </row>
    <row r="594" spans="1:14" x14ac:dyDescent="0.25">
      <c r="A594" s="183" t="s">
        <v>2004</v>
      </c>
      <c r="B594" s="185"/>
      <c r="C594" s="185"/>
      <c r="D594" s="185"/>
      <c r="E594" s="185"/>
      <c r="F594" s="185"/>
      <c r="G594" s="185"/>
      <c r="H594" s="178"/>
      <c r="I594" s="178"/>
      <c r="J594" s="178"/>
      <c r="K594" s="178"/>
      <c r="L594" s="178"/>
      <c r="M594" s="178"/>
      <c r="N594" s="178"/>
    </row>
    <row r="595" spans="1:14" x14ac:dyDescent="0.25">
      <c r="A595" s="183" t="s">
        <v>2005</v>
      </c>
      <c r="B595" s="185"/>
      <c r="C595" s="185"/>
      <c r="D595" s="185"/>
      <c r="E595" s="185"/>
      <c r="F595" s="185"/>
      <c r="G595" s="185"/>
      <c r="H595" s="178"/>
      <c r="I595" s="178"/>
      <c r="J595" s="178"/>
      <c r="K595" s="178"/>
      <c r="L595" s="178"/>
      <c r="M595" s="178"/>
      <c r="N595" s="178"/>
    </row>
    <row r="596" spans="1:14" x14ac:dyDescent="0.25">
      <c r="A596" s="205"/>
      <c r="B596" s="205" t="s">
        <v>2006</v>
      </c>
      <c r="C596" s="194" t="s">
        <v>63</v>
      </c>
      <c r="D596" s="194" t="s">
        <v>1934</v>
      </c>
      <c r="E596" s="194"/>
      <c r="F596" s="194" t="s">
        <v>492</v>
      </c>
      <c r="G596" s="194" t="s">
        <v>1935</v>
      </c>
      <c r="H596" s="178"/>
      <c r="I596" s="178"/>
      <c r="J596" s="178"/>
      <c r="K596" s="178"/>
      <c r="L596" s="178"/>
      <c r="M596" s="178"/>
      <c r="N596" s="178"/>
    </row>
    <row r="597" spans="1:14" x14ac:dyDescent="0.25">
      <c r="A597" s="183" t="s">
        <v>2007</v>
      </c>
      <c r="B597" s="182" t="s">
        <v>1774</v>
      </c>
      <c r="C597" s="189" t="s">
        <v>35</v>
      </c>
      <c r="D597" s="196" t="s">
        <v>35</v>
      </c>
      <c r="E597" s="188"/>
      <c r="F597" s="187" t="s">
        <v>1672</v>
      </c>
      <c r="G597" s="187" t="s">
        <v>1672</v>
      </c>
      <c r="H597" s="178"/>
      <c r="I597" s="178"/>
      <c r="J597" s="178"/>
      <c r="K597" s="178"/>
      <c r="L597" s="178"/>
      <c r="M597" s="178"/>
      <c r="N597" s="178"/>
    </row>
    <row r="598" spans="1:14" x14ac:dyDescent="0.25">
      <c r="A598" s="183" t="s">
        <v>2008</v>
      </c>
      <c r="B598" s="184" t="s">
        <v>2009</v>
      </c>
      <c r="C598" s="189" t="s">
        <v>35</v>
      </c>
      <c r="D598" s="196" t="s">
        <v>35</v>
      </c>
      <c r="E598" s="188"/>
      <c r="F598" s="187" t="s">
        <v>1672</v>
      </c>
      <c r="G598" s="187" t="s">
        <v>1672</v>
      </c>
      <c r="H598" s="178"/>
      <c r="I598" s="178"/>
      <c r="J598" s="178"/>
      <c r="K598" s="178"/>
      <c r="L598" s="178"/>
      <c r="M598" s="178"/>
      <c r="N598" s="178"/>
    </row>
    <row r="599" spans="1:14" x14ac:dyDescent="0.25">
      <c r="A599" s="183" t="s">
        <v>2010</v>
      </c>
      <c r="B599" s="182" t="s">
        <v>1769</v>
      </c>
      <c r="C599" s="189" t="s">
        <v>35</v>
      </c>
      <c r="D599" s="196" t="s">
        <v>35</v>
      </c>
      <c r="E599" s="188"/>
      <c r="F599" s="187" t="s">
        <v>1672</v>
      </c>
      <c r="G599" s="187" t="s">
        <v>1672</v>
      </c>
      <c r="H599" s="178"/>
      <c r="I599" s="178"/>
      <c r="J599" s="178"/>
      <c r="K599" s="178"/>
      <c r="L599" s="178"/>
      <c r="M599" s="178"/>
      <c r="N599" s="178"/>
    </row>
    <row r="600" spans="1:14" x14ac:dyDescent="0.25">
      <c r="A600" s="183" t="s">
        <v>2011</v>
      </c>
      <c r="B600" s="183" t="s">
        <v>1690</v>
      </c>
      <c r="C600" s="189" t="s">
        <v>35</v>
      </c>
      <c r="D600" s="196" t="s">
        <v>35</v>
      </c>
      <c r="E600" s="188"/>
      <c r="F600" s="187" t="s">
        <v>1672</v>
      </c>
      <c r="G600" s="187" t="s">
        <v>1672</v>
      </c>
      <c r="H600" s="178"/>
      <c r="I600" s="178"/>
      <c r="J600" s="178"/>
      <c r="K600" s="178"/>
      <c r="L600" s="178"/>
      <c r="M600" s="178"/>
      <c r="N600" s="178"/>
    </row>
    <row r="601" spans="1:14" x14ac:dyDescent="0.25">
      <c r="A601" s="183" t="s">
        <v>2012</v>
      </c>
      <c r="B601" s="182" t="s">
        <v>97</v>
      </c>
      <c r="C601" s="189">
        <v>0</v>
      </c>
      <c r="D601" s="196">
        <v>0</v>
      </c>
      <c r="E601" s="188"/>
      <c r="F601" s="201">
        <v>0</v>
      </c>
      <c r="G601" s="201">
        <v>0</v>
      </c>
      <c r="H601" s="178"/>
      <c r="I601" s="178"/>
      <c r="J601" s="178"/>
      <c r="K601" s="178"/>
      <c r="L601" s="178"/>
      <c r="M601" s="178"/>
      <c r="N601" s="178"/>
    </row>
    <row r="602" spans="1:14" x14ac:dyDescent="0.25">
      <c r="A602" s="179"/>
      <c r="B602" s="179"/>
      <c r="C602" s="179"/>
      <c r="D602" s="179"/>
      <c r="E602" s="179"/>
      <c r="F602" s="179"/>
      <c r="G602" s="179"/>
      <c r="H602" s="178"/>
      <c r="I602" s="178"/>
      <c r="J602" s="178"/>
      <c r="K602" s="178"/>
      <c r="L602" s="178"/>
      <c r="M602" s="178"/>
      <c r="N602" s="178"/>
    </row>
    <row r="603" spans="1:14" ht="30" x14ac:dyDescent="0.25">
      <c r="A603" s="205"/>
      <c r="B603" s="205" t="s">
        <v>2034</v>
      </c>
      <c r="C603" s="205" t="s">
        <v>1781</v>
      </c>
      <c r="D603" s="205" t="s">
        <v>2013</v>
      </c>
      <c r="E603" s="205"/>
      <c r="F603" s="205" t="s">
        <v>1783</v>
      </c>
      <c r="G603" s="205"/>
      <c r="H603" s="178"/>
      <c r="I603" s="178"/>
      <c r="J603" s="178"/>
      <c r="K603" s="178"/>
      <c r="L603" s="178"/>
      <c r="M603" s="178"/>
      <c r="N603" s="178"/>
    </row>
    <row r="604" spans="1:14" x14ac:dyDescent="0.25">
      <c r="A604" s="183" t="s">
        <v>2014</v>
      </c>
      <c r="B604" s="182" t="s">
        <v>784</v>
      </c>
      <c r="C604" s="206" t="s">
        <v>35</v>
      </c>
      <c r="D604" s="206" t="s">
        <v>35</v>
      </c>
      <c r="E604" s="207"/>
      <c r="F604" s="206" t="s">
        <v>35</v>
      </c>
      <c r="G604" s="187" t="s">
        <v>1672</v>
      </c>
      <c r="H604" s="178"/>
      <c r="I604" s="178"/>
      <c r="J604" s="178"/>
      <c r="K604" s="178"/>
      <c r="L604" s="178"/>
      <c r="M604" s="178"/>
      <c r="N604" s="178"/>
    </row>
    <row r="605" spans="1:14" x14ac:dyDescent="0.25">
      <c r="A605" s="183" t="s">
        <v>2015</v>
      </c>
      <c r="B605" s="182" t="s">
        <v>785</v>
      </c>
      <c r="C605" s="206" t="s">
        <v>35</v>
      </c>
      <c r="D605" s="206" t="s">
        <v>35</v>
      </c>
      <c r="E605" s="207"/>
      <c r="F605" s="206" t="s">
        <v>35</v>
      </c>
      <c r="G605" s="187" t="s">
        <v>1672</v>
      </c>
      <c r="H605" s="178"/>
      <c r="I605" s="178"/>
      <c r="J605" s="178"/>
      <c r="K605" s="178"/>
      <c r="L605" s="178"/>
      <c r="M605" s="178"/>
      <c r="N605" s="178"/>
    </row>
    <row r="606" spans="1:14" x14ac:dyDescent="0.25">
      <c r="A606" s="183" t="s">
        <v>2016</v>
      </c>
      <c r="B606" s="182" t="s">
        <v>786</v>
      </c>
      <c r="C606" s="206" t="s">
        <v>35</v>
      </c>
      <c r="D606" s="206" t="s">
        <v>35</v>
      </c>
      <c r="E606" s="207"/>
      <c r="F606" s="206" t="s">
        <v>35</v>
      </c>
      <c r="G606" s="187" t="s">
        <v>1672</v>
      </c>
      <c r="H606" s="178"/>
      <c r="I606" s="178"/>
      <c r="J606" s="178"/>
      <c r="K606" s="178"/>
      <c r="L606" s="178"/>
      <c r="M606" s="178"/>
      <c r="N606" s="178"/>
    </row>
    <row r="607" spans="1:14" x14ac:dyDescent="0.25">
      <c r="A607" s="183" t="s">
        <v>2017</v>
      </c>
      <c r="B607" s="182" t="s">
        <v>787</v>
      </c>
      <c r="C607" s="206" t="s">
        <v>35</v>
      </c>
      <c r="D607" s="206" t="s">
        <v>35</v>
      </c>
      <c r="E607" s="207"/>
      <c r="F607" s="206" t="s">
        <v>35</v>
      </c>
      <c r="G607" s="187" t="s">
        <v>1672</v>
      </c>
      <c r="H607" s="178"/>
      <c r="I607" s="178"/>
      <c r="J607" s="178"/>
      <c r="K607" s="178"/>
      <c r="L607" s="178"/>
      <c r="M607" s="178"/>
      <c r="N607" s="178"/>
    </row>
    <row r="608" spans="1:14" x14ac:dyDescent="0.25">
      <c r="A608" s="183" t="s">
        <v>2018</v>
      </c>
      <c r="B608" s="182" t="s">
        <v>788</v>
      </c>
      <c r="C608" s="206" t="s">
        <v>35</v>
      </c>
      <c r="D608" s="206" t="s">
        <v>35</v>
      </c>
      <c r="E608" s="207"/>
      <c r="F608" s="206" t="s">
        <v>35</v>
      </c>
      <c r="G608" s="187" t="s">
        <v>1672</v>
      </c>
      <c r="H608" s="178"/>
      <c r="I608" s="178"/>
      <c r="J608" s="178"/>
      <c r="K608" s="178"/>
      <c r="L608" s="178"/>
      <c r="M608" s="178"/>
      <c r="N608" s="178"/>
    </row>
    <row r="609" spans="1:14" x14ac:dyDescent="0.25">
      <c r="A609" s="183" t="s">
        <v>2019</v>
      </c>
      <c r="B609" s="182" t="s">
        <v>789</v>
      </c>
      <c r="C609" s="206" t="s">
        <v>35</v>
      </c>
      <c r="D609" s="206" t="s">
        <v>35</v>
      </c>
      <c r="E609" s="207"/>
      <c r="F609" s="206" t="s">
        <v>35</v>
      </c>
      <c r="G609" s="187" t="s">
        <v>1672</v>
      </c>
      <c r="H609" s="178"/>
      <c r="I609" s="178"/>
      <c r="J609" s="178"/>
      <c r="K609" s="178"/>
      <c r="L609" s="178"/>
      <c r="M609" s="178"/>
      <c r="N609" s="178"/>
    </row>
    <row r="610" spans="1:14" x14ac:dyDescent="0.25">
      <c r="A610" s="183" t="s">
        <v>2020</v>
      </c>
      <c r="B610" s="182" t="s">
        <v>790</v>
      </c>
      <c r="C610" s="206" t="s">
        <v>35</v>
      </c>
      <c r="D610" s="206" t="s">
        <v>35</v>
      </c>
      <c r="E610" s="207"/>
      <c r="F610" s="206" t="s">
        <v>35</v>
      </c>
      <c r="G610" s="187" t="s">
        <v>1672</v>
      </c>
      <c r="H610" s="178"/>
      <c r="I610" s="178"/>
      <c r="J610" s="178"/>
      <c r="K610" s="178"/>
      <c r="L610" s="178"/>
      <c r="M610" s="178"/>
      <c r="N610" s="178"/>
    </row>
    <row r="611" spans="1:14" x14ac:dyDescent="0.25">
      <c r="A611" s="183" t="s">
        <v>2021</v>
      </c>
      <c r="B611" s="182" t="s">
        <v>1909</v>
      </c>
      <c r="C611" s="206" t="s">
        <v>35</v>
      </c>
      <c r="D611" s="206" t="s">
        <v>35</v>
      </c>
      <c r="E611" s="207"/>
      <c r="F611" s="206" t="s">
        <v>35</v>
      </c>
      <c r="G611" s="187" t="s">
        <v>1672</v>
      </c>
      <c r="H611" s="178"/>
      <c r="I611" s="178"/>
      <c r="J611" s="178"/>
      <c r="K611" s="178"/>
      <c r="L611" s="178"/>
      <c r="M611" s="178"/>
      <c r="N611" s="178"/>
    </row>
    <row r="612" spans="1:14" x14ac:dyDescent="0.25">
      <c r="A612" s="183" t="s">
        <v>2022</v>
      </c>
      <c r="B612" s="182" t="s">
        <v>1911</v>
      </c>
      <c r="C612" s="206" t="s">
        <v>35</v>
      </c>
      <c r="D612" s="206" t="s">
        <v>35</v>
      </c>
      <c r="E612" s="207"/>
      <c r="F612" s="206" t="s">
        <v>35</v>
      </c>
      <c r="G612" s="187" t="s">
        <v>1672</v>
      </c>
      <c r="H612" s="178"/>
      <c r="I612" s="178"/>
      <c r="J612" s="178"/>
      <c r="K612" s="178"/>
      <c r="L612" s="178"/>
      <c r="M612" s="178"/>
      <c r="N612" s="178"/>
    </row>
    <row r="613" spans="1:14" x14ac:dyDescent="0.25">
      <c r="A613" s="183" t="s">
        <v>2023</v>
      </c>
      <c r="B613" s="182" t="s">
        <v>1913</v>
      </c>
      <c r="C613" s="206" t="s">
        <v>35</v>
      </c>
      <c r="D613" s="206" t="s">
        <v>35</v>
      </c>
      <c r="E613" s="207"/>
      <c r="F613" s="206" t="s">
        <v>35</v>
      </c>
      <c r="G613" s="187" t="s">
        <v>1672</v>
      </c>
      <c r="H613" s="178"/>
      <c r="I613" s="178"/>
      <c r="J613" s="178"/>
      <c r="K613" s="178"/>
      <c r="L613" s="178"/>
      <c r="M613" s="178"/>
      <c r="N613" s="178"/>
    </row>
    <row r="614" spans="1:14" x14ac:dyDescent="0.25">
      <c r="A614" s="183" t="s">
        <v>2024</v>
      </c>
      <c r="B614" s="182" t="s">
        <v>791</v>
      </c>
      <c r="C614" s="206" t="s">
        <v>35</v>
      </c>
      <c r="D614" s="206" t="s">
        <v>35</v>
      </c>
      <c r="E614" s="207"/>
      <c r="F614" s="206" t="s">
        <v>35</v>
      </c>
      <c r="G614" s="187" t="s">
        <v>1672</v>
      </c>
      <c r="H614" s="178"/>
      <c r="I614" s="178"/>
      <c r="J614" s="178"/>
      <c r="K614" s="178"/>
      <c r="L614" s="178"/>
      <c r="M614" s="178"/>
      <c r="N614" s="178"/>
    </row>
    <row r="615" spans="1:14" ht="30" x14ac:dyDescent="0.25">
      <c r="A615" s="183" t="s">
        <v>2025</v>
      </c>
      <c r="B615" s="182" t="s">
        <v>1916</v>
      </c>
      <c r="C615" s="206" t="s">
        <v>35</v>
      </c>
      <c r="D615" s="206" t="s">
        <v>35</v>
      </c>
      <c r="E615" s="207"/>
      <c r="F615" s="206" t="s">
        <v>35</v>
      </c>
      <c r="G615" s="187" t="s">
        <v>1672</v>
      </c>
      <c r="H615" s="178"/>
      <c r="I615" s="178"/>
      <c r="J615" s="178"/>
      <c r="K615" s="178"/>
      <c r="L615" s="178"/>
      <c r="M615" s="178"/>
      <c r="N615" s="178"/>
    </row>
    <row r="616" spans="1:14" x14ac:dyDescent="0.25">
      <c r="A616" s="183" t="s">
        <v>2026</v>
      </c>
      <c r="B616" s="182" t="s">
        <v>95</v>
      </c>
      <c r="C616" s="206" t="s">
        <v>35</v>
      </c>
      <c r="D616" s="206" t="s">
        <v>35</v>
      </c>
      <c r="E616" s="207"/>
      <c r="F616" s="206" t="s">
        <v>35</v>
      </c>
      <c r="G616" s="187" t="s">
        <v>1672</v>
      </c>
      <c r="H616" s="178"/>
      <c r="I616" s="178"/>
      <c r="J616" s="178"/>
      <c r="K616" s="178"/>
      <c r="L616" s="178"/>
      <c r="M616" s="178"/>
      <c r="N616" s="178"/>
    </row>
    <row r="617" spans="1:14" x14ac:dyDescent="0.25">
      <c r="A617" s="183" t="s">
        <v>2027</v>
      </c>
      <c r="B617" s="182" t="s">
        <v>1690</v>
      </c>
      <c r="C617" s="206" t="s">
        <v>35</v>
      </c>
      <c r="D617" s="206" t="s">
        <v>35</v>
      </c>
      <c r="E617" s="207"/>
      <c r="F617" s="206" t="s">
        <v>35</v>
      </c>
      <c r="G617" s="187" t="s">
        <v>1672</v>
      </c>
      <c r="H617" s="178"/>
      <c r="I617" s="178"/>
      <c r="J617" s="178"/>
      <c r="K617" s="178"/>
      <c r="L617" s="178"/>
      <c r="M617" s="178"/>
      <c r="N617" s="178"/>
    </row>
    <row r="618" spans="1:14" x14ac:dyDescent="0.25">
      <c r="A618" s="183" t="s">
        <v>2028</v>
      </c>
      <c r="B618" s="182" t="s">
        <v>97</v>
      </c>
      <c r="C618" s="189">
        <v>0</v>
      </c>
      <c r="D618" s="189">
        <v>0</v>
      </c>
      <c r="E618" s="183"/>
      <c r="F618" s="189"/>
      <c r="G618" s="187" t="s">
        <v>1672</v>
      </c>
      <c r="H618" s="178"/>
      <c r="I618" s="178"/>
      <c r="J618" s="178"/>
      <c r="K618" s="178"/>
      <c r="L618" s="178"/>
      <c r="M618" s="178"/>
      <c r="N618" s="178"/>
    </row>
    <row r="619" spans="1:14" x14ac:dyDescent="0.25">
      <c r="A619" s="183" t="s">
        <v>2029</v>
      </c>
      <c r="B619" s="183" t="s">
        <v>1794</v>
      </c>
      <c r="C619" s="185"/>
      <c r="D619" s="185"/>
      <c r="E619" s="185"/>
      <c r="F619" s="206" t="s">
        <v>35</v>
      </c>
      <c r="G619" s="187" t="s">
        <v>1672</v>
      </c>
      <c r="H619" s="178"/>
      <c r="I619" s="178"/>
      <c r="J619" s="178"/>
      <c r="K619" s="178"/>
      <c r="L619" s="178"/>
      <c r="M619" s="178"/>
      <c r="N619" s="178"/>
    </row>
    <row r="620" spans="1:14" x14ac:dyDescent="0.25">
      <c r="A620" s="183" t="s">
        <v>2030</v>
      </c>
      <c r="B620" s="182"/>
      <c r="C620" s="189"/>
      <c r="D620" s="196"/>
      <c r="E620" s="183"/>
      <c r="F620" s="187"/>
      <c r="G620" s="187" t="s">
        <v>1672</v>
      </c>
      <c r="H620" s="178"/>
      <c r="I620" s="178"/>
      <c r="J620" s="178"/>
      <c r="K620" s="178"/>
      <c r="L620" s="178"/>
      <c r="M620" s="178"/>
      <c r="N620" s="178"/>
    </row>
    <row r="621" spans="1:14" x14ac:dyDescent="0.25">
      <c r="A621" s="183" t="s">
        <v>2031</v>
      </c>
      <c r="B621" s="182"/>
      <c r="C621" s="189"/>
      <c r="D621" s="196"/>
      <c r="E621" s="183"/>
      <c r="F621" s="187"/>
      <c r="G621" s="187" t="s">
        <v>1672</v>
      </c>
      <c r="H621" s="178"/>
      <c r="I621" s="178"/>
      <c r="J621" s="178"/>
      <c r="K621" s="178"/>
      <c r="L621" s="178"/>
      <c r="M621" s="178"/>
      <c r="N621" s="178"/>
    </row>
    <row r="622" spans="1:14" x14ac:dyDescent="0.25">
      <c r="A622" s="183" t="s">
        <v>2032</v>
      </c>
      <c r="B622" s="182"/>
      <c r="C622" s="189"/>
      <c r="D622" s="196"/>
      <c r="E622" s="183"/>
      <c r="F622" s="187"/>
      <c r="G622" s="187" t="s">
        <v>1672</v>
      </c>
      <c r="H622" s="178"/>
      <c r="I622" s="178"/>
      <c r="J622" s="178"/>
      <c r="K622" s="178"/>
      <c r="L622" s="178"/>
      <c r="M622" s="178"/>
      <c r="N622" s="178"/>
    </row>
  </sheetData>
  <protectedRanges>
    <protectedRange sqref="B190" name="Mortgage Assets II_1"/>
    <protectedRange sqref="B191:B198" name="Mortgage Assets II_2"/>
    <protectedRange sqref="B181" name="Mortgage Assets I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tabColor rgb="FFE36E00"/>
  </sheetPr>
  <dimension ref="A1:N179"/>
  <sheetViews>
    <sheetView zoomScale="60" zoomScaleNormal="60" workbookViewId="0">
      <selection activeCell="F1" sqref="F1"/>
    </sheetView>
  </sheetViews>
  <sheetFormatPr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50"/>
  </cols>
  <sheetData>
    <row r="1" spans="1:14" ht="31.5" x14ac:dyDescent="0.25">
      <c r="A1" s="208" t="s">
        <v>792</v>
      </c>
      <c r="B1" s="208"/>
      <c r="C1" s="183"/>
      <c r="D1" s="183"/>
      <c r="E1" s="183"/>
      <c r="F1" s="209"/>
      <c r="G1" s="185"/>
      <c r="H1" s="183"/>
      <c r="I1" s="208"/>
      <c r="J1" s="183"/>
      <c r="K1" s="183"/>
      <c r="L1" s="183"/>
      <c r="M1" s="183"/>
      <c r="N1" s="185"/>
    </row>
    <row r="2" spans="1:14" ht="15.75" thickBot="1" x14ac:dyDescent="0.3">
      <c r="A2" s="183"/>
      <c r="B2" s="183"/>
      <c r="C2" s="183"/>
      <c r="D2" s="183"/>
      <c r="E2" s="183"/>
      <c r="F2" s="183"/>
      <c r="G2" s="185"/>
      <c r="H2" s="185"/>
      <c r="I2" s="185"/>
      <c r="J2" s="185"/>
      <c r="K2" s="185"/>
      <c r="L2" s="183"/>
      <c r="M2" s="183"/>
      <c r="N2" s="185"/>
    </row>
    <row r="3" spans="1:14" ht="19.5" thickBot="1" x14ac:dyDescent="0.3">
      <c r="A3" s="210"/>
      <c r="B3" s="215" t="s">
        <v>24</v>
      </c>
      <c r="C3" s="214" t="s">
        <v>25</v>
      </c>
      <c r="D3" s="210"/>
      <c r="E3" s="210"/>
      <c r="F3" s="210"/>
      <c r="G3" s="210"/>
      <c r="H3" s="185"/>
      <c r="I3" s="185"/>
      <c r="J3" s="185"/>
      <c r="K3" s="185"/>
      <c r="L3" s="183"/>
      <c r="M3" s="183"/>
      <c r="N3" s="185"/>
    </row>
    <row r="4" spans="1:14" ht="15.75" thickBot="1" x14ac:dyDescent="0.3">
      <c r="A4" s="185"/>
      <c r="B4" s="185"/>
      <c r="C4" s="185"/>
      <c r="D4" s="185"/>
      <c r="E4" s="185"/>
      <c r="F4" s="185"/>
      <c r="G4" s="185"/>
      <c r="H4" s="185"/>
      <c r="I4" s="185"/>
      <c r="J4" s="185"/>
      <c r="K4" s="185"/>
      <c r="L4" s="183"/>
      <c r="M4" s="183"/>
      <c r="N4" s="185"/>
    </row>
    <row r="5" spans="1:14" ht="18.75" x14ac:dyDescent="0.25">
      <c r="A5" s="185"/>
      <c r="B5" s="213" t="s">
        <v>793</v>
      </c>
      <c r="C5" s="212"/>
      <c r="D5" s="185"/>
      <c r="E5" s="188"/>
      <c r="F5" s="188"/>
      <c r="G5" s="185"/>
      <c r="H5" s="185"/>
      <c r="I5" s="185"/>
      <c r="J5" s="185"/>
      <c r="K5" s="185"/>
      <c r="L5" s="183"/>
      <c r="M5" s="183"/>
      <c r="N5" s="185"/>
    </row>
    <row r="6" spans="1:14" ht="15.75" thickBot="1" x14ac:dyDescent="0.3">
      <c r="A6" s="185"/>
      <c r="B6" s="211" t="s">
        <v>794</v>
      </c>
      <c r="C6" s="185"/>
      <c r="D6" s="185"/>
      <c r="E6" s="185"/>
      <c r="F6" s="185"/>
      <c r="G6" s="185"/>
      <c r="H6" s="185"/>
      <c r="I6" s="185"/>
      <c r="J6" s="185"/>
      <c r="K6" s="185"/>
      <c r="L6" s="183"/>
      <c r="M6" s="183"/>
      <c r="N6" s="185"/>
    </row>
    <row r="7" spans="1:14" s="77" customFormat="1" x14ac:dyDescent="0.25">
      <c r="A7" s="183"/>
      <c r="B7" s="216"/>
      <c r="C7" s="183"/>
      <c r="D7" s="183"/>
      <c r="E7" s="183"/>
      <c r="F7" s="183"/>
      <c r="G7" s="183"/>
      <c r="H7" s="185"/>
      <c r="I7" s="183"/>
      <c r="J7" s="183"/>
      <c r="K7" s="183"/>
      <c r="L7" s="183"/>
      <c r="M7" s="183"/>
      <c r="N7" s="183"/>
    </row>
    <row r="8" spans="1:14" ht="37.5" x14ac:dyDescent="0.25">
      <c r="A8" s="218" t="s">
        <v>33</v>
      </c>
      <c r="B8" s="218" t="s">
        <v>794</v>
      </c>
      <c r="C8" s="219"/>
      <c r="D8" s="219"/>
      <c r="E8" s="219"/>
      <c r="F8" s="219"/>
      <c r="G8" s="220"/>
      <c r="H8" s="185"/>
      <c r="I8" s="182"/>
      <c r="J8" s="188"/>
      <c r="K8" s="188"/>
      <c r="L8" s="188"/>
      <c r="M8" s="188"/>
      <c r="N8" s="185"/>
    </row>
    <row r="9" spans="1:14" ht="15" customHeight="1" x14ac:dyDescent="0.25">
      <c r="A9" s="194"/>
      <c r="B9" s="190" t="s">
        <v>795</v>
      </c>
      <c r="C9" s="194"/>
      <c r="D9" s="194"/>
      <c r="E9" s="194"/>
      <c r="F9" s="194"/>
      <c r="G9" s="194"/>
      <c r="H9" s="185"/>
      <c r="I9" s="182"/>
      <c r="J9" s="195"/>
      <c r="K9" s="195"/>
      <c r="L9" s="195"/>
      <c r="M9" s="195"/>
      <c r="N9" s="195"/>
    </row>
    <row r="10" spans="1:14" x14ac:dyDescent="0.25">
      <c r="A10" s="183" t="s">
        <v>796</v>
      </c>
      <c r="B10" s="183" t="s">
        <v>797</v>
      </c>
      <c r="C10" s="196" t="s">
        <v>35</v>
      </c>
      <c r="D10" s="185"/>
      <c r="E10" s="182"/>
      <c r="F10" s="182"/>
      <c r="G10" s="185"/>
      <c r="H10" s="185"/>
      <c r="I10" s="182"/>
      <c r="J10" s="185"/>
      <c r="K10" s="185"/>
      <c r="L10" s="182"/>
      <c r="M10" s="182"/>
      <c r="N10" s="185"/>
    </row>
    <row r="11" spans="1:14" outlineLevel="1" x14ac:dyDescent="0.25">
      <c r="A11" s="183" t="s">
        <v>798</v>
      </c>
      <c r="B11" s="203" t="s">
        <v>484</v>
      </c>
      <c r="C11" s="196"/>
      <c r="D11" s="185"/>
      <c r="E11" s="182"/>
      <c r="F11" s="182"/>
      <c r="G11" s="185"/>
      <c r="H11" s="185"/>
      <c r="I11" s="182"/>
      <c r="J11" s="185"/>
      <c r="K11" s="185"/>
      <c r="L11" s="182"/>
      <c r="M11" s="182"/>
      <c r="N11" s="185"/>
    </row>
    <row r="12" spans="1:14" outlineLevel="1" x14ac:dyDescent="0.25">
      <c r="A12" s="183" t="s">
        <v>799</v>
      </c>
      <c r="B12" s="203" t="s">
        <v>486</v>
      </c>
      <c r="C12" s="196"/>
      <c r="D12" s="185"/>
      <c r="E12" s="182"/>
      <c r="F12" s="182"/>
      <c r="G12" s="185"/>
      <c r="H12" s="185"/>
      <c r="I12" s="182"/>
      <c r="J12" s="185"/>
      <c r="K12" s="185"/>
      <c r="L12" s="182"/>
      <c r="M12" s="182"/>
      <c r="N12" s="185"/>
    </row>
    <row r="13" spans="1:14" outlineLevel="1" x14ac:dyDescent="0.25">
      <c r="A13" s="183" t="s">
        <v>800</v>
      </c>
      <c r="B13" s="185"/>
      <c r="C13" s="185"/>
      <c r="D13" s="185"/>
      <c r="E13" s="182"/>
      <c r="F13" s="182"/>
      <c r="G13" s="185"/>
      <c r="H13" s="185"/>
      <c r="I13" s="182"/>
      <c r="J13" s="185"/>
      <c r="K13" s="185"/>
      <c r="L13" s="182"/>
      <c r="M13" s="182"/>
      <c r="N13" s="185"/>
    </row>
    <row r="14" spans="1:14" outlineLevel="1" x14ac:dyDescent="0.25">
      <c r="A14" s="183" t="s">
        <v>801</v>
      </c>
      <c r="B14" s="185"/>
      <c r="C14" s="185"/>
      <c r="D14" s="185"/>
      <c r="E14" s="182"/>
      <c r="F14" s="182"/>
      <c r="G14" s="185"/>
      <c r="H14" s="185"/>
      <c r="I14" s="182"/>
      <c r="J14" s="185"/>
      <c r="K14" s="185"/>
      <c r="L14" s="182"/>
      <c r="M14" s="182"/>
      <c r="N14" s="185"/>
    </row>
    <row r="15" spans="1:14" outlineLevel="1" x14ac:dyDescent="0.25">
      <c r="A15" s="183" t="s">
        <v>802</v>
      </c>
      <c r="B15" s="185"/>
      <c r="C15" s="185"/>
      <c r="D15" s="185"/>
      <c r="E15" s="182"/>
      <c r="F15" s="182"/>
      <c r="G15" s="185"/>
      <c r="H15" s="185"/>
      <c r="I15" s="182"/>
      <c r="J15" s="185"/>
      <c r="K15" s="185"/>
      <c r="L15" s="182"/>
      <c r="M15" s="182"/>
      <c r="N15" s="185"/>
    </row>
    <row r="16" spans="1:14" outlineLevel="1" x14ac:dyDescent="0.25">
      <c r="A16" s="183" t="s">
        <v>803</v>
      </c>
      <c r="B16" s="185"/>
      <c r="C16" s="185"/>
      <c r="D16" s="185"/>
      <c r="E16" s="182"/>
      <c r="F16" s="182"/>
      <c r="G16" s="185"/>
      <c r="H16" s="185"/>
      <c r="I16" s="182"/>
      <c r="J16" s="185"/>
      <c r="K16" s="185"/>
      <c r="L16" s="182"/>
      <c r="M16" s="182"/>
      <c r="N16" s="185"/>
    </row>
    <row r="17" spans="1:14" outlineLevel="1" x14ac:dyDescent="0.25">
      <c r="A17" s="183" t="s">
        <v>804</v>
      </c>
      <c r="B17" s="185"/>
      <c r="C17" s="185"/>
      <c r="D17" s="185"/>
      <c r="E17" s="182"/>
      <c r="F17" s="182"/>
      <c r="G17" s="185"/>
      <c r="H17" s="185"/>
      <c r="I17" s="182"/>
      <c r="J17" s="185"/>
      <c r="K17" s="185"/>
      <c r="L17" s="182"/>
      <c r="M17" s="182"/>
      <c r="N17" s="185"/>
    </row>
    <row r="18" spans="1:14" x14ac:dyDescent="0.25">
      <c r="A18" s="194"/>
      <c r="B18" s="194" t="s">
        <v>805</v>
      </c>
      <c r="C18" s="194" t="s">
        <v>664</v>
      </c>
      <c r="D18" s="194" t="s">
        <v>806</v>
      </c>
      <c r="E18" s="194"/>
      <c r="F18" s="194" t="s">
        <v>807</v>
      </c>
      <c r="G18" s="194" t="s">
        <v>808</v>
      </c>
      <c r="H18" s="185"/>
      <c r="I18" s="221"/>
      <c r="J18" s="195"/>
      <c r="K18" s="195"/>
      <c r="L18" s="188"/>
      <c r="M18" s="195"/>
      <c r="N18" s="195"/>
    </row>
    <row r="19" spans="1:14" x14ac:dyDescent="0.25">
      <c r="A19" s="183" t="s">
        <v>809</v>
      </c>
      <c r="B19" s="183" t="s">
        <v>810</v>
      </c>
      <c r="C19" s="189" t="s">
        <v>35</v>
      </c>
      <c r="D19" s="195"/>
      <c r="E19" s="195"/>
      <c r="F19" s="195"/>
      <c r="G19" s="195"/>
      <c r="H19" s="185"/>
      <c r="I19" s="182"/>
      <c r="J19" s="185"/>
      <c r="K19" s="185"/>
      <c r="L19" s="195"/>
      <c r="M19" s="195"/>
      <c r="N19" s="195"/>
    </row>
    <row r="20" spans="1:14" x14ac:dyDescent="0.25">
      <c r="A20" s="195"/>
      <c r="B20" s="221"/>
      <c r="C20" s="195"/>
      <c r="D20" s="195"/>
      <c r="E20" s="195"/>
      <c r="F20" s="195"/>
      <c r="G20" s="195"/>
      <c r="H20" s="185"/>
      <c r="I20" s="221"/>
      <c r="J20" s="195"/>
      <c r="K20" s="195"/>
      <c r="L20" s="195"/>
      <c r="M20" s="195"/>
      <c r="N20" s="195"/>
    </row>
    <row r="21" spans="1:14" x14ac:dyDescent="0.25">
      <c r="A21" s="185"/>
      <c r="B21" s="183" t="s">
        <v>669</v>
      </c>
      <c r="C21" s="195"/>
      <c r="D21" s="195"/>
      <c r="E21" s="195"/>
      <c r="F21" s="195"/>
      <c r="G21" s="195"/>
      <c r="H21" s="185"/>
      <c r="I21" s="182"/>
      <c r="J21" s="195"/>
      <c r="K21" s="195"/>
      <c r="L21" s="195"/>
      <c r="M21" s="195"/>
      <c r="N21" s="195"/>
    </row>
    <row r="22" spans="1:14" x14ac:dyDescent="0.25">
      <c r="A22" s="183" t="s">
        <v>811</v>
      </c>
      <c r="B22" s="182" t="s">
        <v>588</v>
      </c>
      <c r="C22" s="189" t="s">
        <v>35</v>
      </c>
      <c r="D22" s="196" t="s">
        <v>35</v>
      </c>
      <c r="E22" s="182"/>
      <c r="F22" s="187" t="s">
        <v>1672</v>
      </c>
      <c r="G22" s="187" t="s">
        <v>1672</v>
      </c>
      <c r="H22" s="185"/>
      <c r="I22" s="182"/>
      <c r="J22" s="185"/>
      <c r="K22" s="185"/>
      <c r="L22" s="182"/>
      <c r="M22" s="204"/>
      <c r="N22" s="204"/>
    </row>
    <row r="23" spans="1:14" x14ac:dyDescent="0.25">
      <c r="A23" s="183" t="s">
        <v>812</v>
      </c>
      <c r="B23" s="182" t="s">
        <v>588</v>
      </c>
      <c r="C23" s="189" t="s">
        <v>35</v>
      </c>
      <c r="D23" s="196" t="s">
        <v>35</v>
      </c>
      <c r="E23" s="182"/>
      <c r="F23" s="187" t="s">
        <v>1672</v>
      </c>
      <c r="G23" s="187" t="s">
        <v>1672</v>
      </c>
      <c r="H23" s="185"/>
      <c r="I23" s="182"/>
      <c r="J23" s="185"/>
      <c r="K23" s="185"/>
      <c r="L23" s="182"/>
      <c r="M23" s="204"/>
      <c r="N23" s="204"/>
    </row>
    <row r="24" spans="1:14" x14ac:dyDescent="0.25">
      <c r="A24" s="183" t="s">
        <v>813</v>
      </c>
      <c r="B24" s="182" t="s">
        <v>588</v>
      </c>
      <c r="C24" s="189" t="s">
        <v>35</v>
      </c>
      <c r="D24" s="196" t="s">
        <v>35</v>
      </c>
      <c r="E24" s="185"/>
      <c r="F24" s="187" t="s">
        <v>1672</v>
      </c>
      <c r="G24" s="187" t="s">
        <v>1672</v>
      </c>
      <c r="H24" s="185"/>
      <c r="I24" s="182"/>
      <c r="J24" s="185"/>
      <c r="K24" s="185"/>
      <c r="L24" s="185"/>
      <c r="M24" s="204"/>
      <c r="N24" s="204"/>
    </row>
    <row r="25" spans="1:14" x14ac:dyDescent="0.25">
      <c r="A25" s="183" t="s">
        <v>814</v>
      </c>
      <c r="B25" s="182" t="s">
        <v>588</v>
      </c>
      <c r="C25" s="189" t="s">
        <v>35</v>
      </c>
      <c r="D25" s="196" t="s">
        <v>35</v>
      </c>
      <c r="E25" s="180"/>
      <c r="F25" s="187" t="s">
        <v>1672</v>
      </c>
      <c r="G25" s="187" t="s">
        <v>1672</v>
      </c>
      <c r="H25" s="185"/>
      <c r="I25" s="182"/>
      <c r="J25" s="185"/>
      <c r="K25" s="185"/>
      <c r="L25" s="180"/>
      <c r="M25" s="204"/>
      <c r="N25" s="204"/>
    </row>
    <row r="26" spans="1:14" x14ac:dyDescent="0.25">
      <c r="A26" s="183" t="s">
        <v>815</v>
      </c>
      <c r="B26" s="182" t="s">
        <v>588</v>
      </c>
      <c r="C26" s="189" t="s">
        <v>35</v>
      </c>
      <c r="D26" s="196" t="s">
        <v>35</v>
      </c>
      <c r="E26" s="180"/>
      <c r="F26" s="187" t="s">
        <v>1672</v>
      </c>
      <c r="G26" s="187" t="s">
        <v>1672</v>
      </c>
      <c r="H26" s="185"/>
      <c r="I26" s="182"/>
      <c r="J26" s="185"/>
      <c r="K26" s="185"/>
      <c r="L26" s="180"/>
      <c r="M26" s="204"/>
      <c r="N26" s="204"/>
    </row>
    <row r="27" spans="1:14" x14ac:dyDescent="0.25">
      <c r="A27" s="183" t="s">
        <v>816</v>
      </c>
      <c r="B27" s="182" t="s">
        <v>588</v>
      </c>
      <c r="C27" s="189" t="s">
        <v>35</v>
      </c>
      <c r="D27" s="196" t="s">
        <v>35</v>
      </c>
      <c r="E27" s="180"/>
      <c r="F27" s="187" t="s">
        <v>1672</v>
      </c>
      <c r="G27" s="187" t="s">
        <v>1672</v>
      </c>
      <c r="H27" s="185"/>
      <c r="I27" s="182"/>
      <c r="J27" s="185"/>
      <c r="K27" s="185"/>
      <c r="L27" s="180"/>
      <c r="M27" s="204"/>
      <c r="N27" s="204"/>
    </row>
    <row r="28" spans="1:14" x14ac:dyDescent="0.25">
      <c r="A28" s="183" t="s">
        <v>817</v>
      </c>
      <c r="B28" s="182" t="s">
        <v>588</v>
      </c>
      <c r="C28" s="189" t="s">
        <v>35</v>
      </c>
      <c r="D28" s="196" t="s">
        <v>35</v>
      </c>
      <c r="E28" s="180"/>
      <c r="F28" s="187" t="s">
        <v>1672</v>
      </c>
      <c r="G28" s="187" t="s">
        <v>1672</v>
      </c>
      <c r="H28" s="185"/>
      <c r="I28" s="182"/>
      <c r="J28" s="185"/>
      <c r="K28" s="185"/>
      <c r="L28" s="180"/>
      <c r="M28" s="204"/>
      <c r="N28" s="204"/>
    </row>
    <row r="29" spans="1:14" x14ac:dyDescent="0.25">
      <c r="A29" s="183" t="s">
        <v>818</v>
      </c>
      <c r="B29" s="182" t="s">
        <v>588</v>
      </c>
      <c r="C29" s="189" t="s">
        <v>35</v>
      </c>
      <c r="D29" s="196" t="s">
        <v>35</v>
      </c>
      <c r="E29" s="180"/>
      <c r="F29" s="187" t="s">
        <v>1672</v>
      </c>
      <c r="G29" s="187" t="s">
        <v>1672</v>
      </c>
      <c r="H29" s="185"/>
      <c r="I29" s="182"/>
      <c r="J29" s="185"/>
      <c r="K29" s="185"/>
      <c r="L29" s="180"/>
      <c r="M29" s="204"/>
      <c r="N29" s="204"/>
    </row>
    <row r="30" spans="1:14" x14ac:dyDescent="0.25">
      <c r="A30" s="183" t="s">
        <v>819</v>
      </c>
      <c r="B30" s="182" t="s">
        <v>588</v>
      </c>
      <c r="C30" s="189" t="s">
        <v>35</v>
      </c>
      <c r="D30" s="196" t="s">
        <v>35</v>
      </c>
      <c r="E30" s="180"/>
      <c r="F30" s="187" t="s">
        <v>1672</v>
      </c>
      <c r="G30" s="187" t="s">
        <v>1672</v>
      </c>
      <c r="H30" s="185"/>
      <c r="I30" s="182"/>
      <c r="J30" s="185"/>
      <c r="K30" s="185"/>
      <c r="L30" s="180"/>
      <c r="M30" s="204"/>
      <c r="N30" s="204"/>
    </row>
    <row r="31" spans="1:14" x14ac:dyDescent="0.25">
      <c r="A31" s="183" t="s">
        <v>820</v>
      </c>
      <c r="B31" s="182" t="s">
        <v>588</v>
      </c>
      <c r="C31" s="189" t="s">
        <v>35</v>
      </c>
      <c r="D31" s="196" t="s">
        <v>35</v>
      </c>
      <c r="E31" s="180"/>
      <c r="F31" s="187" t="s">
        <v>1672</v>
      </c>
      <c r="G31" s="187" t="s">
        <v>1672</v>
      </c>
      <c r="H31" s="185"/>
      <c r="I31" s="182"/>
      <c r="J31" s="185"/>
      <c r="K31" s="185"/>
      <c r="L31" s="180"/>
      <c r="M31" s="204"/>
      <c r="N31" s="204"/>
    </row>
    <row r="32" spans="1:14" x14ac:dyDescent="0.25">
      <c r="A32" s="183" t="s">
        <v>821</v>
      </c>
      <c r="B32" s="182" t="s">
        <v>588</v>
      </c>
      <c r="C32" s="189" t="s">
        <v>35</v>
      </c>
      <c r="D32" s="196" t="s">
        <v>35</v>
      </c>
      <c r="E32" s="180"/>
      <c r="F32" s="187" t="s">
        <v>1672</v>
      </c>
      <c r="G32" s="187" t="s">
        <v>1672</v>
      </c>
      <c r="H32" s="185"/>
      <c r="I32" s="182"/>
      <c r="J32" s="185"/>
      <c r="K32" s="185"/>
      <c r="L32" s="180"/>
      <c r="M32" s="204"/>
      <c r="N32" s="204"/>
    </row>
    <row r="33" spans="1:14" x14ac:dyDescent="0.25">
      <c r="A33" s="183" t="s">
        <v>822</v>
      </c>
      <c r="B33" s="182" t="s">
        <v>588</v>
      </c>
      <c r="C33" s="189" t="s">
        <v>35</v>
      </c>
      <c r="D33" s="196" t="s">
        <v>35</v>
      </c>
      <c r="E33" s="180"/>
      <c r="F33" s="187" t="s">
        <v>1672</v>
      </c>
      <c r="G33" s="187" t="s">
        <v>1672</v>
      </c>
      <c r="H33" s="185"/>
      <c r="I33" s="182"/>
      <c r="J33" s="185"/>
      <c r="K33" s="185"/>
      <c r="L33" s="180"/>
      <c r="M33" s="204"/>
      <c r="N33" s="204"/>
    </row>
    <row r="34" spans="1:14" x14ac:dyDescent="0.25">
      <c r="A34" s="183" t="s">
        <v>823</v>
      </c>
      <c r="B34" s="182" t="s">
        <v>588</v>
      </c>
      <c r="C34" s="189" t="s">
        <v>35</v>
      </c>
      <c r="D34" s="196" t="s">
        <v>35</v>
      </c>
      <c r="E34" s="180"/>
      <c r="F34" s="187" t="s">
        <v>1672</v>
      </c>
      <c r="G34" s="187" t="s">
        <v>1672</v>
      </c>
      <c r="H34" s="185"/>
      <c r="I34" s="182"/>
      <c r="J34" s="185"/>
      <c r="K34" s="185"/>
      <c r="L34" s="180"/>
      <c r="M34" s="204"/>
      <c r="N34" s="204"/>
    </row>
    <row r="35" spans="1:14" x14ac:dyDescent="0.25">
      <c r="A35" s="183" t="s">
        <v>824</v>
      </c>
      <c r="B35" s="182" t="s">
        <v>588</v>
      </c>
      <c r="C35" s="189" t="s">
        <v>35</v>
      </c>
      <c r="D35" s="196" t="s">
        <v>35</v>
      </c>
      <c r="E35" s="180"/>
      <c r="F35" s="187" t="s">
        <v>1672</v>
      </c>
      <c r="G35" s="187" t="s">
        <v>1672</v>
      </c>
      <c r="H35" s="185"/>
      <c r="I35" s="182"/>
      <c r="J35" s="185"/>
      <c r="K35" s="185"/>
      <c r="L35" s="180"/>
      <c r="M35" s="204"/>
      <c r="N35" s="204"/>
    </row>
    <row r="36" spans="1:14" x14ac:dyDescent="0.25">
      <c r="A36" s="183" t="s">
        <v>825</v>
      </c>
      <c r="B36" s="182" t="s">
        <v>588</v>
      </c>
      <c r="C36" s="189" t="s">
        <v>35</v>
      </c>
      <c r="D36" s="196" t="s">
        <v>35</v>
      </c>
      <c r="E36" s="180"/>
      <c r="F36" s="187" t="s">
        <v>1672</v>
      </c>
      <c r="G36" s="187" t="s">
        <v>1672</v>
      </c>
      <c r="H36" s="185"/>
      <c r="I36" s="182"/>
      <c r="J36" s="185"/>
      <c r="K36" s="185"/>
      <c r="L36" s="180"/>
      <c r="M36" s="204"/>
      <c r="N36" s="204"/>
    </row>
    <row r="37" spans="1:14" x14ac:dyDescent="0.25">
      <c r="A37" s="183" t="s">
        <v>826</v>
      </c>
      <c r="B37" s="202" t="s">
        <v>97</v>
      </c>
      <c r="C37" s="198">
        <v>0</v>
      </c>
      <c r="D37" s="199">
        <v>0</v>
      </c>
      <c r="E37" s="180"/>
      <c r="F37" s="222">
        <v>0</v>
      </c>
      <c r="G37" s="222">
        <v>0</v>
      </c>
      <c r="H37" s="185"/>
      <c r="I37" s="202"/>
      <c r="J37" s="182"/>
      <c r="K37" s="182"/>
      <c r="L37" s="180"/>
      <c r="M37" s="181"/>
      <c r="N37" s="181"/>
    </row>
    <row r="38" spans="1:14" x14ac:dyDescent="0.25">
      <c r="A38" s="194"/>
      <c r="B38" s="190" t="s">
        <v>827</v>
      </c>
      <c r="C38" s="194" t="s">
        <v>63</v>
      </c>
      <c r="D38" s="194"/>
      <c r="E38" s="223"/>
      <c r="F38" s="194" t="s">
        <v>807</v>
      </c>
      <c r="G38" s="194"/>
      <c r="H38" s="185"/>
      <c r="I38" s="221"/>
      <c r="J38" s="195"/>
      <c r="K38" s="195"/>
      <c r="L38" s="188"/>
      <c r="M38" s="195"/>
      <c r="N38" s="195"/>
    </row>
    <row r="39" spans="1:14" x14ac:dyDescent="0.25">
      <c r="A39" s="183" t="s">
        <v>828</v>
      </c>
      <c r="B39" s="182" t="s">
        <v>829</v>
      </c>
      <c r="C39" s="189" t="s">
        <v>35</v>
      </c>
      <c r="D39" s="185"/>
      <c r="E39" s="199"/>
      <c r="F39" s="187" t="s">
        <v>1672</v>
      </c>
      <c r="G39" s="199"/>
      <c r="H39" s="185"/>
      <c r="I39" s="182"/>
      <c r="J39" s="185"/>
      <c r="K39" s="185"/>
      <c r="L39" s="199"/>
      <c r="M39" s="204"/>
      <c r="N39" s="199"/>
    </row>
    <row r="40" spans="1:14" x14ac:dyDescent="0.25">
      <c r="A40" s="183" t="s">
        <v>830</v>
      </c>
      <c r="B40" s="182" t="s">
        <v>831</v>
      </c>
      <c r="C40" s="189" t="s">
        <v>35</v>
      </c>
      <c r="D40" s="185"/>
      <c r="E40" s="199"/>
      <c r="F40" s="187" t="s">
        <v>1672</v>
      </c>
      <c r="G40" s="199"/>
      <c r="H40" s="185"/>
      <c r="I40" s="182"/>
      <c r="J40" s="185"/>
      <c r="K40" s="185"/>
      <c r="L40" s="199"/>
      <c r="M40" s="204"/>
      <c r="N40" s="199"/>
    </row>
    <row r="41" spans="1:14" x14ac:dyDescent="0.25">
      <c r="A41" s="183" t="s">
        <v>832</v>
      </c>
      <c r="B41" s="182" t="s">
        <v>95</v>
      </c>
      <c r="C41" s="189" t="s">
        <v>35</v>
      </c>
      <c r="D41" s="185"/>
      <c r="E41" s="180"/>
      <c r="F41" s="187" t="s">
        <v>1672</v>
      </c>
      <c r="G41" s="199"/>
      <c r="H41" s="185"/>
      <c r="I41" s="182"/>
      <c r="J41" s="185"/>
      <c r="K41" s="185"/>
      <c r="L41" s="180"/>
      <c r="M41" s="204"/>
      <c r="N41" s="199"/>
    </row>
    <row r="42" spans="1:14" x14ac:dyDescent="0.25">
      <c r="A42" s="183" t="s">
        <v>833</v>
      </c>
      <c r="B42" s="202" t="s">
        <v>97</v>
      </c>
      <c r="C42" s="198">
        <v>0</v>
      </c>
      <c r="D42" s="182"/>
      <c r="E42" s="180"/>
      <c r="F42" s="222">
        <v>0</v>
      </c>
      <c r="G42" s="199"/>
      <c r="H42" s="185"/>
      <c r="I42" s="182"/>
      <c r="J42" s="185"/>
      <c r="K42" s="185"/>
      <c r="L42" s="180"/>
      <c r="M42" s="204"/>
      <c r="N42" s="199"/>
    </row>
    <row r="43" spans="1:14" outlineLevel="1" x14ac:dyDescent="0.25">
      <c r="A43" s="183" t="s">
        <v>834</v>
      </c>
      <c r="B43" s="202"/>
      <c r="C43" s="182"/>
      <c r="D43" s="182"/>
      <c r="E43" s="180"/>
      <c r="F43" s="181"/>
      <c r="G43" s="199"/>
      <c r="H43" s="185"/>
      <c r="I43" s="182"/>
      <c r="J43" s="185"/>
      <c r="K43" s="185"/>
      <c r="L43" s="180"/>
      <c r="M43" s="204"/>
      <c r="N43" s="199"/>
    </row>
    <row r="44" spans="1:14" outlineLevel="1" x14ac:dyDescent="0.25">
      <c r="A44" s="183" t="s">
        <v>835</v>
      </c>
      <c r="B44" s="202"/>
      <c r="C44" s="182"/>
      <c r="D44" s="182"/>
      <c r="E44" s="180"/>
      <c r="F44" s="181"/>
      <c r="G44" s="199"/>
      <c r="H44" s="185"/>
      <c r="I44" s="182"/>
      <c r="J44" s="185"/>
      <c r="K44" s="185"/>
      <c r="L44" s="180"/>
      <c r="M44" s="204"/>
      <c r="N44" s="199"/>
    </row>
    <row r="45" spans="1:14" outlineLevel="1" x14ac:dyDescent="0.25">
      <c r="A45" s="183" t="s">
        <v>836</v>
      </c>
      <c r="B45" s="182"/>
      <c r="C45" s="185"/>
      <c r="D45" s="185"/>
      <c r="E45" s="180"/>
      <c r="F45" s="204"/>
      <c r="G45" s="199"/>
      <c r="H45" s="185"/>
      <c r="I45" s="182"/>
      <c r="J45" s="185"/>
      <c r="K45" s="185"/>
      <c r="L45" s="180"/>
      <c r="M45" s="204"/>
      <c r="N45" s="199"/>
    </row>
    <row r="46" spans="1:14" outlineLevel="1" x14ac:dyDescent="0.25">
      <c r="A46" s="183" t="s">
        <v>837</v>
      </c>
      <c r="B46" s="182"/>
      <c r="C46" s="185"/>
      <c r="D46" s="185"/>
      <c r="E46" s="180"/>
      <c r="F46" s="204"/>
      <c r="G46" s="199"/>
      <c r="H46" s="185"/>
      <c r="I46" s="182"/>
      <c r="J46" s="185"/>
      <c r="K46" s="185"/>
      <c r="L46" s="180"/>
      <c r="M46" s="204"/>
      <c r="N46" s="199"/>
    </row>
    <row r="47" spans="1:14" outlineLevel="1" x14ac:dyDescent="0.25">
      <c r="A47" s="183" t="s">
        <v>838</v>
      </c>
      <c r="B47" s="182"/>
      <c r="C47" s="185"/>
      <c r="D47" s="185"/>
      <c r="E47" s="180"/>
      <c r="F47" s="204"/>
      <c r="G47" s="199"/>
      <c r="H47" s="185"/>
      <c r="I47" s="182"/>
      <c r="J47" s="185"/>
      <c r="K47" s="185"/>
      <c r="L47" s="180"/>
      <c r="M47" s="204"/>
      <c r="N47" s="199"/>
    </row>
    <row r="48" spans="1:14" ht="15" customHeight="1" x14ac:dyDescent="0.25">
      <c r="A48" s="194"/>
      <c r="B48" s="190" t="s">
        <v>502</v>
      </c>
      <c r="C48" s="194" t="s">
        <v>807</v>
      </c>
      <c r="D48" s="194"/>
      <c r="E48" s="223"/>
      <c r="F48" s="194"/>
      <c r="G48" s="194"/>
      <c r="H48" s="185"/>
      <c r="I48" s="221"/>
      <c r="J48" s="195"/>
      <c r="K48" s="195"/>
      <c r="L48" s="188"/>
      <c r="M48" s="195"/>
      <c r="N48" s="195"/>
    </row>
    <row r="49" spans="1:14" x14ac:dyDescent="0.25">
      <c r="A49" s="183" t="s">
        <v>839</v>
      </c>
      <c r="B49" s="224" t="s">
        <v>504</v>
      </c>
      <c r="C49" s="225">
        <v>0</v>
      </c>
      <c r="D49" s="185"/>
      <c r="E49" s="185"/>
      <c r="F49" s="185"/>
      <c r="G49" s="183"/>
      <c r="H49" s="185"/>
      <c r="I49" s="188"/>
      <c r="J49" s="185"/>
      <c r="K49" s="185"/>
      <c r="L49" s="185"/>
      <c r="M49" s="185"/>
      <c r="N49" s="183"/>
    </row>
    <row r="50" spans="1:14" x14ac:dyDescent="0.25">
      <c r="A50" s="183" t="s">
        <v>840</v>
      </c>
      <c r="B50" s="183" t="s">
        <v>506</v>
      </c>
      <c r="C50" s="225" t="s">
        <v>35</v>
      </c>
      <c r="D50" s="185"/>
      <c r="E50" s="185"/>
      <c r="F50" s="185"/>
      <c r="G50" s="183"/>
      <c r="H50" s="185"/>
      <c r="I50" s="185"/>
      <c r="J50" s="185"/>
      <c r="K50" s="185"/>
      <c r="L50" s="185"/>
      <c r="M50" s="185"/>
      <c r="N50" s="183"/>
    </row>
    <row r="51" spans="1:14" x14ac:dyDescent="0.25">
      <c r="A51" s="183" t="s">
        <v>841</v>
      </c>
      <c r="B51" s="183" t="s">
        <v>508</v>
      </c>
      <c r="C51" s="225" t="s">
        <v>35</v>
      </c>
      <c r="D51" s="185"/>
      <c r="E51" s="185"/>
      <c r="F51" s="185"/>
      <c r="G51" s="183"/>
      <c r="H51" s="185"/>
      <c r="I51" s="185"/>
      <c r="J51" s="185"/>
      <c r="K51" s="185"/>
      <c r="L51" s="185"/>
      <c r="M51" s="185"/>
      <c r="N51" s="183"/>
    </row>
    <row r="52" spans="1:14" x14ac:dyDescent="0.25">
      <c r="A52" s="183" t="s">
        <v>842</v>
      </c>
      <c r="B52" s="183" t="s">
        <v>510</v>
      </c>
      <c r="C52" s="225" t="s">
        <v>35</v>
      </c>
      <c r="D52" s="185"/>
      <c r="E52" s="185"/>
      <c r="F52" s="185"/>
      <c r="G52" s="183"/>
      <c r="H52" s="185"/>
      <c r="I52" s="185"/>
      <c r="J52" s="185"/>
      <c r="K52" s="185"/>
      <c r="L52" s="185"/>
      <c r="M52" s="185"/>
      <c r="N52" s="183"/>
    </row>
    <row r="53" spans="1:14" x14ac:dyDescent="0.25">
      <c r="A53" s="183" t="s">
        <v>843</v>
      </c>
      <c r="B53" s="183" t="s">
        <v>512</v>
      </c>
      <c r="C53" s="225" t="s">
        <v>35</v>
      </c>
      <c r="D53" s="185"/>
      <c r="E53" s="185"/>
      <c r="F53" s="185"/>
      <c r="G53" s="183"/>
      <c r="H53" s="185"/>
      <c r="I53" s="185"/>
      <c r="J53" s="185"/>
      <c r="K53" s="185"/>
      <c r="L53" s="185"/>
      <c r="M53" s="185"/>
      <c r="N53" s="183"/>
    </row>
    <row r="54" spans="1:14" x14ac:dyDescent="0.25">
      <c r="A54" s="183" t="s">
        <v>844</v>
      </c>
      <c r="B54" s="183" t="s">
        <v>514</v>
      </c>
      <c r="C54" s="225" t="s">
        <v>35</v>
      </c>
      <c r="D54" s="185"/>
      <c r="E54" s="185"/>
      <c r="F54" s="185"/>
      <c r="G54" s="183"/>
      <c r="H54" s="185"/>
      <c r="I54" s="185"/>
      <c r="J54" s="185"/>
      <c r="K54" s="185"/>
      <c r="L54" s="185"/>
      <c r="M54" s="185"/>
      <c r="N54" s="183"/>
    </row>
    <row r="55" spans="1:14" x14ac:dyDescent="0.25">
      <c r="A55" s="183" t="s">
        <v>845</v>
      </c>
      <c r="B55" s="183" t="s">
        <v>2035</v>
      </c>
      <c r="C55" s="225" t="s">
        <v>35</v>
      </c>
      <c r="D55" s="185"/>
      <c r="E55" s="185"/>
      <c r="F55" s="185"/>
      <c r="G55" s="183"/>
      <c r="H55" s="185"/>
      <c r="I55" s="185"/>
      <c r="J55" s="185"/>
      <c r="K55" s="185"/>
      <c r="L55" s="185"/>
      <c r="M55" s="185"/>
      <c r="N55" s="183"/>
    </row>
    <row r="56" spans="1:14" x14ac:dyDescent="0.25">
      <c r="A56" s="183" t="s">
        <v>846</v>
      </c>
      <c r="B56" s="183" t="s">
        <v>518</v>
      </c>
      <c r="C56" s="225" t="s">
        <v>35</v>
      </c>
      <c r="D56" s="185"/>
      <c r="E56" s="185"/>
      <c r="F56" s="185"/>
      <c r="G56" s="183"/>
      <c r="H56" s="185"/>
      <c r="I56" s="185"/>
      <c r="J56" s="185"/>
      <c r="K56" s="185"/>
      <c r="L56" s="185"/>
      <c r="M56" s="185"/>
      <c r="N56" s="183"/>
    </row>
    <row r="57" spans="1:14" x14ac:dyDescent="0.25">
      <c r="A57" s="183" t="s">
        <v>847</v>
      </c>
      <c r="B57" s="183" t="s">
        <v>520</v>
      </c>
      <c r="C57" s="225" t="s">
        <v>35</v>
      </c>
      <c r="D57" s="185"/>
      <c r="E57" s="185"/>
      <c r="F57" s="185"/>
      <c r="G57" s="183"/>
      <c r="H57" s="185"/>
      <c r="I57" s="185"/>
      <c r="J57" s="185"/>
      <c r="K57" s="185"/>
      <c r="L57" s="185"/>
      <c r="M57" s="185"/>
      <c r="N57" s="183"/>
    </row>
    <row r="58" spans="1:14" x14ac:dyDescent="0.25">
      <c r="A58" s="183" t="s">
        <v>848</v>
      </c>
      <c r="B58" s="183" t="s">
        <v>522</v>
      </c>
      <c r="C58" s="225" t="s">
        <v>35</v>
      </c>
      <c r="D58" s="185"/>
      <c r="E58" s="185"/>
      <c r="F58" s="185"/>
      <c r="G58" s="183"/>
      <c r="H58" s="185"/>
      <c r="I58" s="185"/>
      <c r="J58" s="185"/>
      <c r="K58" s="185"/>
      <c r="L58" s="185"/>
      <c r="M58" s="185"/>
      <c r="N58" s="183"/>
    </row>
    <row r="59" spans="1:14" x14ac:dyDescent="0.25">
      <c r="A59" s="183" t="s">
        <v>849</v>
      </c>
      <c r="B59" s="183" t="s">
        <v>524</v>
      </c>
      <c r="C59" s="225" t="s">
        <v>35</v>
      </c>
      <c r="D59" s="185"/>
      <c r="E59" s="185"/>
      <c r="F59" s="185"/>
      <c r="G59" s="183"/>
      <c r="H59" s="185"/>
      <c r="I59" s="185"/>
      <c r="J59" s="185"/>
      <c r="K59" s="185"/>
      <c r="L59" s="185"/>
      <c r="M59" s="185"/>
      <c r="N59" s="183"/>
    </row>
    <row r="60" spans="1:14" x14ac:dyDescent="0.25">
      <c r="A60" s="183" t="s">
        <v>850</v>
      </c>
      <c r="B60" s="183" t="s">
        <v>526</v>
      </c>
      <c r="C60" s="225" t="s">
        <v>35</v>
      </c>
      <c r="D60" s="185"/>
      <c r="E60" s="185"/>
      <c r="F60" s="185"/>
      <c r="G60" s="183"/>
      <c r="H60" s="185"/>
      <c r="I60" s="185"/>
      <c r="J60" s="185"/>
      <c r="K60" s="185"/>
      <c r="L60" s="185"/>
      <c r="M60" s="185"/>
      <c r="N60" s="183"/>
    </row>
    <row r="61" spans="1:14" x14ac:dyDescent="0.25">
      <c r="A61" s="183" t="s">
        <v>851</v>
      </c>
      <c r="B61" s="183" t="s">
        <v>528</v>
      </c>
      <c r="C61" s="225" t="s">
        <v>35</v>
      </c>
      <c r="D61" s="185"/>
      <c r="E61" s="185"/>
      <c r="F61" s="185"/>
      <c r="G61" s="183"/>
      <c r="H61" s="185"/>
      <c r="I61" s="185"/>
      <c r="J61" s="185"/>
      <c r="K61" s="185"/>
      <c r="L61" s="185"/>
      <c r="M61" s="185"/>
      <c r="N61" s="183"/>
    </row>
    <row r="62" spans="1:14" x14ac:dyDescent="0.25">
      <c r="A62" s="183" t="s">
        <v>852</v>
      </c>
      <c r="B62" s="183" t="s">
        <v>530</v>
      </c>
      <c r="C62" s="225" t="s">
        <v>35</v>
      </c>
      <c r="D62" s="185"/>
      <c r="E62" s="185"/>
      <c r="F62" s="185"/>
      <c r="G62" s="183"/>
      <c r="H62" s="185"/>
      <c r="I62" s="185"/>
      <c r="J62" s="185"/>
      <c r="K62" s="185"/>
      <c r="L62" s="185"/>
      <c r="M62" s="185"/>
      <c r="N62" s="183"/>
    </row>
    <row r="63" spans="1:14" x14ac:dyDescent="0.25">
      <c r="A63" s="183" t="s">
        <v>853</v>
      </c>
      <c r="B63" s="183" t="s">
        <v>532</v>
      </c>
      <c r="C63" s="225" t="s">
        <v>35</v>
      </c>
      <c r="D63" s="185"/>
      <c r="E63" s="185"/>
      <c r="F63" s="185"/>
      <c r="G63" s="183"/>
      <c r="H63" s="185"/>
      <c r="I63" s="185"/>
      <c r="J63" s="185"/>
      <c r="K63" s="185"/>
      <c r="L63" s="185"/>
      <c r="M63" s="185"/>
      <c r="N63" s="183"/>
    </row>
    <row r="64" spans="1:14" x14ac:dyDescent="0.25">
      <c r="A64" s="183" t="s">
        <v>854</v>
      </c>
      <c r="B64" s="183" t="s">
        <v>534</v>
      </c>
      <c r="C64" s="225" t="s">
        <v>35</v>
      </c>
      <c r="D64" s="185"/>
      <c r="E64" s="185"/>
      <c r="F64" s="185"/>
      <c r="G64" s="183"/>
      <c r="H64" s="185"/>
      <c r="I64" s="185"/>
      <c r="J64" s="185"/>
      <c r="K64" s="185"/>
      <c r="L64" s="185"/>
      <c r="M64" s="185"/>
      <c r="N64" s="183"/>
    </row>
    <row r="65" spans="1:14" x14ac:dyDescent="0.25">
      <c r="A65" s="183" t="s">
        <v>855</v>
      </c>
      <c r="B65" s="183" t="s">
        <v>3</v>
      </c>
      <c r="C65" s="225" t="s">
        <v>35</v>
      </c>
      <c r="D65" s="185"/>
      <c r="E65" s="185"/>
      <c r="F65" s="185"/>
      <c r="G65" s="183"/>
      <c r="H65" s="185"/>
      <c r="I65" s="185"/>
      <c r="J65" s="185"/>
      <c r="K65" s="185"/>
      <c r="L65" s="185"/>
      <c r="M65" s="185"/>
      <c r="N65" s="183"/>
    </row>
    <row r="66" spans="1:14" x14ac:dyDescent="0.25">
      <c r="A66" s="183" t="s">
        <v>856</v>
      </c>
      <c r="B66" s="183" t="s">
        <v>537</v>
      </c>
      <c r="C66" s="225" t="s">
        <v>35</v>
      </c>
      <c r="D66" s="185"/>
      <c r="E66" s="185"/>
      <c r="F66" s="185"/>
      <c r="G66" s="183"/>
      <c r="H66" s="185"/>
      <c r="I66" s="185"/>
      <c r="J66" s="185"/>
      <c r="K66" s="185"/>
      <c r="L66" s="185"/>
      <c r="M66" s="185"/>
      <c r="N66" s="183"/>
    </row>
    <row r="67" spans="1:14" x14ac:dyDescent="0.25">
      <c r="A67" s="183" t="s">
        <v>857</v>
      </c>
      <c r="B67" s="183" t="s">
        <v>539</v>
      </c>
      <c r="C67" s="225" t="s">
        <v>35</v>
      </c>
      <c r="D67" s="185"/>
      <c r="E67" s="185"/>
      <c r="F67" s="185"/>
      <c r="G67" s="183"/>
      <c r="H67" s="185"/>
      <c r="I67" s="185"/>
      <c r="J67" s="185"/>
      <c r="K67" s="185"/>
      <c r="L67" s="185"/>
      <c r="M67" s="185"/>
      <c r="N67" s="183"/>
    </row>
    <row r="68" spans="1:14" x14ac:dyDescent="0.25">
      <c r="A68" s="183" t="s">
        <v>858</v>
      </c>
      <c r="B68" s="183" t="s">
        <v>541</v>
      </c>
      <c r="C68" s="225" t="s">
        <v>35</v>
      </c>
      <c r="D68" s="185"/>
      <c r="E68" s="185"/>
      <c r="F68" s="185"/>
      <c r="G68" s="183"/>
      <c r="H68" s="185"/>
      <c r="I68" s="185"/>
      <c r="J68" s="185"/>
      <c r="K68" s="185"/>
      <c r="L68" s="185"/>
      <c r="M68" s="185"/>
      <c r="N68" s="183"/>
    </row>
    <row r="69" spans="1:14" x14ac:dyDescent="0.25">
      <c r="A69" s="183" t="s">
        <v>859</v>
      </c>
      <c r="B69" s="183" t="s">
        <v>543</v>
      </c>
      <c r="C69" s="225" t="s">
        <v>35</v>
      </c>
      <c r="D69" s="185"/>
      <c r="E69" s="185"/>
      <c r="F69" s="185"/>
      <c r="G69" s="183"/>
      <c r="H69" s="185"/>
      <c r="I69" s="185"/>
      <c r="J69" s="185"/>
      <c r="K69" s="185"/>
      <c r="L69" s="185"/>
      <c r="M69" s="185"/>
      <c r="N69" s="183"/>
    </row>
    <row r="70" spans="1:14" x14ac:dyDescent="0.25">
      <c r="A70" s="183" t="s">
        <v>860</v>
      </c>
      <c r="B70" s="183" t="s">
        <v>545</v>
      </c>
      <c r="C70" s="225" t="s">
        <v>35</v>
      </c>
      <c r="D70" s="185"/>
      <c r="E70" s="185"/>
      <c r="F70" s="185"/>
      <c r="G70" s="183"/>
      <c r="H70" s="185"/>
      <c r="I70" s="185"/>
      <c r="J70" s="185"/>
      <c r="K70" s="185"/>
      <c r="L70" s="185"/>
      <c r="M70" s="185"/>
      <c r="N70" s="183"/>
    </row>
    <row r="71" spans="1:14" x14ac:dyDescent="0.25">
      <c r="A71" s="183" t="s">
        <v>861</v>
      </c>
      <c r="B71" s="183" t="s">
        <v>547</v>
      </c>
      <c r="C71" s="225" t="s">
        <v>35</v>
      </c>
      <c r="D71" s="185"/>
      <c r="E71" s="185"/>
      <c r="F71" s="185"/>
      <c r="G71" s="183"/>
      <c r="H71" s="185"/>
      <c r="I71" s="185"/>
      <c r="J71" s="185"/>
      <c r="K71" s="185"/>
      <c r="L71" s="185"/>
      <c r="M71" s="185"/>
      <c r="N71" s="183"/>
    </row>
    <row r="72" spans="1:14" x14ac:dyDescent="0.25">
      <c r="A72" s="183" t="s">
        <v>862</v>
      </c>
      <c r="B72" s="183" t="s">
        <v>549</v>
      </c>
      <c r="C72" s="225" t="s">
        <v>35</v>
      </c>
      <c r="D72" s="185"/>
      <c r="E72" s="185"/>
      <c r="F72" s="185"/>
      <c r="G72" s="183"/>
      <c r="H72" s="185"/>
      <c r="I72" s="185"/>
      <c r="J72" s="185"/>
      <c r="K72" s="185"/>
      <c r="L72" s="185"/>
      <c r="M72" s="185"/>
      <c r="N72" s="183"/>
    </row>
    <row r="73" spans="1:14" x14ac:dyDescent="0.25">
      <c r="A73" s="183" t="s">
        <v>863</v>
      </c>
      <c r="B73" s="183" t="s">
        <v>551</v>
      </c>
      <c r="C73" s="225" t="s">
        <v>35</v>
      </c>
      <c r="D73" s="185"/>
      <c r="E73" s="185"/>
      <c r="F73" s="185"/>
      <c r="G73" s="183"/>
      <c r="H73" s="185"/>
      <c r="I73" s="185"/>
      <c r="J73" s="185"/>
      <c r="K73" s="185"/>
      <c r="L73" s="185"/>
      <c r="M73" s="185"/>
      <c r="N73" s="183"/>
    </row>
    <row r="74" spans="1:14" x14ac:dyDescent="0.25">
      <c r="A74" s="183" t="s">
        <v>864</v>
      </c>
      <c r="B74" s="183" t="s">
        <v>553</v>
      </c>
      <c r="C74" s="225" t="s">
        <v>35</v>
      </c>
      <c r="D74" s="185"/>
      <c r="E74" s="185"/>
      <c r="F74" s="185"/>
      <c r="G74" s="183"/>
      <c r="H74" s="185"/>
      <c r="I74" s="185"/>
      <c r="J74" s="185"/>
      <c r="K74" s="185"/>
      <c r="L74" s="185"/>
      <c r="M74" s="185"/>
      <c r="N74" s="183"/>
    </row>
    <row r="75" spans="1:14" x14ac:dyDescent="0.25">
      <c r="A75" s="183" t="s">
        <v>865</v>
      </c>
      <c r="B75" s="183" t="s">
        <v>555</v>
      </c>
      <c r="C75" s="225" t="s">
        <v>35</v>
      </c>
      <c r="D75" s="185"/>
      <c r="E75" s="185"/>
      <c r="F75" s="185"/>
      <c r="G75" s="183"/>
      <c r="H75" s="185"/>
      <c r="I75" s="185"/>
      <c r="J75" s="185"/>
      <c r="K75" s="185"/>
      <c r="L75" s="185"/>
      <c r="M75" s="185"/>
      <c r="N75" s="183"/>
    </row>
    <row r="76" spans="1:14" x14ac:dyDescent="0.25">
      <c r="A76" s="183" t="s">
        <v>866</v>
      </c>
      <c r="B76" s="183" t="s">
        <v>6</v>
      </c>
      <c r="C76" s="225" t="s">
        <v>35</v>
      </c>
      <c r="D76" s="185"/>
      <c r="E76" s="185"/>
      <c r="F76" s="185"/>
      <c r="G76" s="183"/>
      <c r="H76" s="185"/>
      <c r="I76" s="185"/>
      <c r="J76" s="185"/>
      <c r="K76" s="185"/>
      <c r="L76" s="185"/>
      <c r="M76" s="185"/>
      <c r="N76" s="183"/>
    </row>
    <row r="77" spans="1:14" x14ac:dyDescent="0.25">
      <c r="A77" s="183" t="s">
        <v>867</v>
      </c>
      <c r="B77" s="224" t="s">
        <v>273</v>
      </c>
      <c r="C77" s="225">
        <v>0</v>
      </c>
      <c r="D77" s="185"/>
      <c r="E77" s="185"/>
      <c r="F77" s="185"/>
      <c r="G77" s="183"/>
      <c r="H77" s="185"/>
      <c r="I77" s="188"/>
      <c r="J77" s="185"/>
      <c r="K77" s="185"/>
      <c r="L77" s="185"/>
      <c r="M77" s="185"/>
      <c r="N77" s="183"/>
    </row>
    <row r="78" spans="1:14" x14ac:dyDescent="0.25">
      <c r="A78" s="183" t="s">
        <v>868</v>
      </c>
      <c r="B78" s="183" t="s">
        <v>561</v>
      </c>
      <c r="C78" s="225" t="s">
        <v>35</v>
      </c>
      <c r="D78" s="185"/>
      <c r="E78" s="185"/>
      <c r="F78" s="185"/>
      <c r="G78" s="183"/>
      <c r="H78" s="185"/>
      <c r="I78" s="185"/>
      <c r="J78" s="185"/>
      <c r="K78" s="185"/>
      <c r="L78" s="185"/>
      <c r="M78" s="185"/>
      <c r="N78" s="183"/>
    </row>
    <row r="79" spans="1:14" x14ac:dyDescent="0.25">
      <c r="A79" s="183" t="s">
        <v>869</v>
      </c>
      <c r="B79" s="183" t="s">
        <v>563</v>
      </c>
      <c r="C79" s="225" t="s">
        <v>35</v>
      </c>
      <c r="D79" s="185"/>
      <c r="E79" s="185"/>
      <c r="F79" s="185"/>
      <c r="G79" s="183"/>
      <c r="H79" s="185"/>
      <c r="I79" s="185"/>
      <c r="J79" s="185"/>
      <c r="K79" s="185"/>
      <c r="L79" s="185"/>
      <c r="M79" s="185"/>
      <c r="N79" s="183"/>
    </row>
    <row r="80" spans="1:14" x14ac:dyDescent="0.25">
      <c r="A80" s="183" t="s">
        <v>870</v>
      </c>
      <c r="B80" s="183" t="s">
        <v>2</v>
      </c>
      <c r="C80" s="225" t="s">
        <v>35</v>
      </c>
      <c r="D80" s="185"/>
      <c r="E80" s="185"/>
      <c r="F80" s="185"/>
      <c r="G80" s="183"/>
      <c r="H80" s="185"/>
      <c r="I80" s="185"/>
      <c r="J80" s="185"/>
      <c r="K80" s="185"/>
      <c r="L80" s="185"/>
      <c r="M80" s="185"/>
      <c r="N80" s="183"/>
    </row>
    <row r="81" spans="1:14" x14ac:dyDescent="0.25">
      <c r="A81" s="183" t="s">
        <v>871</v>
      </c>
      <c r="B81" s="224" t="s">
        <v>95</v>
      </c>
      <c r="C81" s="225">
        <v>0</v>
      </c>
      <c r="D81" s="185"/>
      <c r="E81" s="185"/>
      <c r="F81" s="185"/>
      <c r="G81" s="183"/>
      <c r="H81" s="185"/>
      <c r="I81" s="188"/>
      <c r="J81" s="185"/>
      <c r="K81" s="185"/>
      <c r="L81" s="185"/>
      <c r="M81" s="185"/>
      <c r="N81" s="183"/>
    </row>
    <row r="82" spans="1:14" x14ac:dyDescent="0.25">
      <c r="A82" s="183" t="s">
        <v>872</v>
      </c>
      <c r="B82" s="182" t="s">
        <v>275</v>
      </c>
      <c r="C82" s="225" t="s">
        <v>35</v>
      </c>
      <c r="D82" s="185"/>
      <c r="E82" s="185"/>
      <c r="F82" s="185"/>
      <c r="G82" s="183"/>
      <c r="H82" s="185"/>
      <c r="I82" s="182"/>
      <c r="J82" s="185"/>
      <c r="K82" s="185"/>
      <c r="L82" s="185"/>
      <c r="M82" s="185"/>
      <c r="N82" s="183"/>
    </row>
    <row r="83" spans="1:14" x14ac:dyDescent="0.25">
      <c r="A83" s="183" t="s">
        <v>873</v>
      </c>
      <c r="B83" s="183" t="s">
        <v>558</v>
      </c>
      <c r="C83" s="225" t="s">
        <v>35</v>
      </c>
      <c r="D83" s="185"/>
      <c r="E83" s="185"/>
      <c r="F83" s="185"/>
      <c r="G83" s="183"/>
      <c r="H83" s="185"/>
      <c r="I83" s="182"/>
      <c r="J83" s="185"/>
      <c r="K83" s="185"/>
      <c r="L83" s="185"/>
      <c r="M83" s="185"/>
      <c r="N83" s="183"/>
    </row>
    <row r="84" spans="1:14" x14ac:dyDescent="0.25">
      <c r="A84" s="183" t="s">
        <v>874</v>
      </c>
      <c r="B84" s="182" t="s">
        <v>277</v>
      </c>
      <c r="C84" s="225" t="s">
        <v>35</v>
      </c>
      <c r="D84" s="185"/>
      <c r="E84" s="185"/>
      <c r="F84" s="185"/>
      <c r="G84" s="183"/>
      <c r="H84" s="185"/>
      <c r="I84" s="182"/>
      <c r="J84" s="185"/>
      <c r="K84" s="185"/>
      <c r="L84" s="185"/>
      <c r="M84" s="185"/>
      <c r="N84" s="183"/>
    </row>
    <row r="85" spans="1:14" x14ac:dyDescent="0.25">
      <c r="A85" s="183" t="s">
        <v>875</v>
      </c>
      <c r="B85" s="182" t="s">
        <v>279</v>
      </c>
      <c r="C85" s="225" t="s">
        <v>35</v>
      </c>
      <c r="D85" s="185"/>
      <c r="E85" s="185"/>
      <c r="F85" s="185"/>
      <c r="G85" s="183"/>
      <c r="H85" s="185"/>
      <c r="I85" s="182"/>
      <c r="J85" s="185"/>
      <c r="K85" s="185"/>
      <c r="L85" s="185"/>
      <c r="M85" s="185"/>
      <c r="N85" s="183"/>
    </row>
    <row r="86" spans="1:14" x14ac:dyDescent="0.25">
      <c r="A86" s="183" t="s">
        <v>876</v>
      </c>
      <c r="B86" s="182" t="s">
        <v>12</v>
      </c>
      <c r="C86" s="225" t="s">
        <v>35</v>
      </c>
      <c r="D86" s="185"/>
      <c r="E86" s="185"/>
      <c r="F86" s="185"/>
      <c r="G86" s="183"/>
      <c r="H86" s="185"/>
      <c r="I86" s="182"/>
      <c r="J86" s="185"/>
      <c r="K86" s="185"/>
      <c r="L86" s="185"/>
      <c r="M86" s="185"/>
      <c r="N86" s="183"/>
    </row>
    <row r="87" spans="1:14" x14ac:dyDescent="0.25">
      <c r="A87" s="183" t="s">
        <v>877</v>
      </c>
      <c r="B87" s="182" t="s">
        <v>282</v>
      </c>
      <c r="C87" s="225" t="s">
        <v>35</v>
      </c>
      <c r="D87" s="185"/>
      <c r="E87" s="185"/>
      <c r="F87" s="185"/>
      <c r="G87" s="183"/>
      <c r="H87" s="185"/>
      <c r="I87" s="182"/>
      <c r="J87" s="185"/>
      <c r="K87" s="185"/>
      <c r="L87" s="185"/>
      <c r="M87" s="185"/>
      <c r="N87" s="183"/>
    </row>
    <row r="88" spans="1:14" x14ac:dyDescent="0.25">
      <c r="A88" s="183" t="s">
        <v>878</v>
      </c>
      <c r="B88" s="182" t="s">
        <v>284</v>
      </c>
      <c r="C88" s="225" t="s">
        <v>35</v>
      </c>
      <c r="D88" s="185"/>
      <c r="E88" s="185"/>
      <c r="F88" s="185"/>
      <c r="G88" s="183"/>
      <c r="H88" s="185"/>
      <c r="I88" s="182"/>
      <c r="J88" s="185"/>
      <c r="K88" s="185"/>
      <c r="L88" s="185"/>
      <c r="M88" s="185"/>
      <c r="N88" s="183"/>
    </row>
    <row r="89" spans="1:14" x14ac:dyDescent="0.25">
      <c r="A89" s="183" t="s">
        <v>879</v>
      </c>
      <c r="B89" s="182" t="s">
        <v>286</v>
      </c>
      <c r="C89" s="225" t="s">
        <v>35</v>
      </c>
      <c r="D89" s="185"/>
      <c r="E89" s="185"/>
      <c r="F89" s="185"/>
      <c r="G89" s="183"/>
      <c r="H89" s="185"/>
      <c r="I89" s="182"/>
      <c r="J89" s="185"/>
      <c r="K89" s="185"/>
      <c r="L89" s="185"/>
      <c r="M89" s="185"/>
      <c r="N89" s="183"/>
    </row>
    <row r="90" spans="1:14" x14ac:dyDescent="0.25">
      <c r="A90" s="183" t="s">
        <v>880</v>
      </c>
      <c r="B90" s="182" t="s">
        <v>288</v>
      </c>
      <c r="C90" s="225" t="s">
        <v>35</v>
      </c>
      <c r="D90" s="185"/>
      <c r="E90" s="185"/>
      <c r="F90" s="185"/>
      <c r="G90" s="183"/>
      <c r="H90" s="185"/>
      <c r="I90" s="182"/>
      <c r="J90" s="185"/>
      <c r="K90" s="185"/>
      <c r="L90" s="185"/>
      <c r="M90" s="185"/>
      <c r="N90" s="183"/>
    </row>
    <row r="91" spans="1:14" x14ac:dyDescent="0.25">
      <c r="A91" s="183" t="s">
        <v>881</v>
      </c>
      <c r="B91" s="182" t="s">
        <v>290</v>
      </c>
      <c r="C91" s="225" t="s">
        <v>35</v>
      </c>
      <c r="D91" s="185"/>
      <c r="E91" s="185"/>
      <c r="F91" s="185"/>
      <c r="G91" s="183"/>
      <c r="H91" s="185"/>
      <c r="I91" s="182"/>
      <c r="J91" s="185"/>
      <c r="K91" s="185"/>
      <c r="L91" s="185"/>
      <c r="M91" s="185"/>
      <c r="N91" s="183"/>
    </row>
    <row r="92" spans="1:14" x14ac:dyDescent="0.25">
      <c r="A92" s="183" t="s">
        <v>882</v>
      </c>
      <c r="B92" s="182" t="s">
        <v>95</v>
      </c>
      <c r="C92" s="225" t="s">
        <v>35</v>
      </c>
      <c r="D92" s="185"/>
      <c r="E92" s="185"/>
      <c r="F92" s="185"/>
      <c r="G92" s="183"/>
      <c r="H92" s="185"/>
      <c r="I92" s="182"/>
      <c r="J92" s="185"/>
      <c r="K92" s="185"/>
      <c r="L92" s="185"/>
      <c r="M92" s="185"/>
      <c r="N92" s="183"/>
    </row>
    <row r="93" spans="1:14" outlineLevel="1" x14ac:dyDescent="0.25">
      <c r="A93" s="183" t="s">
        <v>883</v>
      </c>
      <c r="B93" s="203" t="s">
        <v>99</v>
      </c>
      <c r="C93" s="225"/>
      <c r="D93" s="185"/>
      <c r="E93" s="185"/>
      <c r="F93" s="185"/>
      <c r="G93" s="183"/>
      <c r="H93" s="185"/>
      <c r="I93" s="182"/>
      <c r="J93" s="185"/>
      <c r="K93" s="185"/>
      <c r="L93" s="185"/>
      <c r="M93" s="185"/>
      <c r="N93" s="183"/>
    </row>
    <row r="94" spans="1:14" outlineLevel="1" x14ac:dyDescent="0.25">
      <c r="A94" s="183" t="s">
        <v>884</v>
      </c>
      <c r="B94" s="203" t="s">
        <v>99</v>
      </c>
      <c r="C94" s="225"/>
      <c r="D94" s="185"/>
      <c r="E94" s="185"/>
      <c r="F94" s="185"/>
      <c r="G94" s="183"/>
      <c r="H94" s="185"/>
      <c r="I94" s="182"/>
      <c r="J94" s="185"/>
      <c r="K94" s="185"/>
      <c r="L94" s="185"/>
      <c r="M94" s="185"/>
      <c r="N94" s="183"/>
    </row>
    <row r="95" spans="1:14" outlineLevel="1" x14ac:dyDescent="0.25">
      <c r="A95" s="183" t="s">
        <v>885</v>
      </c>
      <c r="B95" s="203" t="s">
        <v>99</v>
      </c>
      <c r="C95" s="225"/>
      <c r="D95" s="185"/>
      <c r="E95" s="185"/>
      <c r="F95" s="185"/>
      <c r="G95" s="183"/>
      <c r="H95" s="185"/>
      <c r="I95" s="182"/>
      <c r="J95" s="185"/>
      <c r="K95" s="185"/>
      <c r="L95" s="185"/>
      <c r="M95" s="185"/>
      <c r="N95" s="183"/>
    </row>
    <row r="96" spans="1:14" outlineLevel="1" x14ac:dyDescent="0.25">
      <c r="A96" s="183" t="s">
        <v>886</v>
      </c>
      <c r="B96" s="203" t="s">
        <v>99</v>
      </c>
      <c r="C96" s="225"/>
      <c r="D96" s="185"/>
      <c r="E96" s="185"/>
      <c r="F96" s="185"/>
      <c r="G96" s="183"/>
      <c r="H96" s="185"/>
      <c r="I96" s="182"/>
      <c r="J96" s="185"/>
      <c r="K96" s="185"/>
      <c r="L96" s="185"/>
      <c r="M96" s="185"/>
      <c r="N96" s="183"/>
    </row>
    <row r="97" spans="1:14" outlineLevel="1" x14ac:dyDescent="0.25">
      <c r="A97" s="183" t="s">
        <v>887</v>
      </c>
      <c r="B97" s="203" t="s">
        <v>99</v>
      </c>
      <c r="C97" s="225"/>
      <c r="D97" s="185"/>
      <c r="E97" s="185"/>
      <c r="F97" s="185"/>
      <c r="G97" s="183"/>
      <c r="H97" s="185"/>
      <c r="I97" s="182"/>
      <c r="J97" s="185"/>
      <c r="K97" s="185"/>
      <c r="L97" s="185"/>
      <c r="M97" s="185"/>
      <c r="N97" s="183"/>
    </row>
    <row r="98" spans="1:14" outlineLevel="1" x14ac:dyDescent="0.25">
      <c r="A98" s="183" t="s">
        <v>888</v>
      </c>
      <c r="B98" s="203" t="s">
        <v>99</v>
      </c>
      <c r="C98" s="225"/>
      <c r="D98" s="185"/>
      <c r="E98" s="185"/>
      <c r="F98" s="185"/>
      <c r="G98" s="183"/>
      <c r="H98" s="185"/>
      <c r="I98" s="182"/>
      <c r="J98" s="185"/>
      <c r="K98" s="185"/>
      <c r="L98" s="185"/>
      <c r="M98" s="185"/>
      <c r="N98" s="183"/>
    </row>
    <row r="99" spans="1:14" outlineLevel="1" x14ac:dyDescent="0.25">
      <c r="A99" s="183" t="s">
        <v>889</v>
      </c>
      <c r="B99" s="203" t="s">
        <v>99</v>
      </c>
      <c r="C99" s="225"/>
      <c r="D99" s="185"/>
      <c r="E99" s="185"/>
      <c r="F99" s="185"/>
      <c r="G99" s="183"/>
      <c r="H99" s="185"/>
      <c r="I99" s="182"/>
      <c r="J99" s="185"/>
      <c r="K99" s="185"/>
      <c r="L99" s="185"/>
      <c r="M99" s="185"/>
      <c r="N99" s="183"/>
    </row>
    <row r="100" spans="1:14" outlineLevel="1" x14ac:dyDescent="0.25">
      <c r="A100" s="183" t="s">
        <v>890</v>
      </c>
      <c r="B100" s="203" t="s">
        <v>99</v>
      </c>
      <c r="C100" s="225"/>
      <c r="D100" s="185"/>
      <c r="E100" s="185"/>
      <c r="F100" s="185"/>
      <c r="G100" s="183"/>
      <c r="H100" s="185"/>
      <c r="I100" s="182"/>
      <c r="J100" s="185"/>
      <c r="K100" s="185"/>
      <c r="L100" s="185"/>
      <c r="M100" s="185"/>
      <c r="N100" s="183"/>
    </row>
    <row r="101" spans="1:14" outlineLevel="1" x14ac:dyDescent="0.25">
      <c r="A101" s="183" t="s">
        <v>891</v>
      </c>
      <c r="B101" s="203" t="s">
        <v>99</v>
      </c>
      <c r="C101" s="225"/>
      <c r="D101" s="185"/>
      <c r="E101" s="185"/>
      <c r="F101" s="185"/>
      <c r="G101" s="183"/>
      <c r="H101" s="185"/>
      <c r="I101" s="182"/>
      <c r="J101" s="185"/>
      <c r="K101" s="185"/>
      <c r="L101" s="185"/>
      <c r="M101" s="185"/>
      <c r="N101" s="183"/>
    </row>
    <row r="102" spans="1:14" outlineLevel="1" x14ac:dyDescent="0.25">
      <c r="A102" s="183" t="s">
        <v>892</v>
      </c>
      <c r="B102" s="203" t="s">
        <v>99</v>
      </c>
      <c r="C102" s="225"/>
      <c r="D102" s="185"/>
      <c r="E102" s="185"/>
      <c r="F102" s="185"/>
      <c r="G102" s="183"/>
      <c r="H102" s="185"/>
      <c r="I102" s="182"/>
      <c r="J102" s="185"/>
      <c r="K102" s="185"/>
      <c r="L102" s="185"/>
      <c r="M102" s="185"/>
      <c r="N102" s="183"/>
    </row>
    <row r="103" spans="1:14" ht="15" customHeight="1" x14ac:dyDescent="0.25">
      <c r="A103" s="194"/>
      <c r="B103" s="226" t="s">
        <v>2036</v>
      </c>
      <c r="C103" s="227" t="s">
        <v>807</v>
      </c>
      <c r="D103" s="194"/>
      <c r="E103" s="223"/>
      <c r="F103" s="194"/>
      <c r="G103" s="194"/>
      <c r="H103" s="185"/>
      <c r="I103" s="221"/>
      <c r="J103" s="195"/>
      <c r="K103" s="195"/>
      <c r="L103" s="188"/>
      <c r="M103" s="195"/>
      <c r="N103" s="195"/>
    </row>
    <row r="104" spans="1:14" x14ac:dyDescent="0.25">
      <c r="A104" s="183" t="s">
        <v>893</v>
      </c>
      <c r="B104" s="182" t="s">
        <v>588</v>
      </c>
      <c r="C104" s="225" t="s">
        <v>35</v>
      </c>
      <c r="D104" s="185"/>
      <c r="E104" s="185"/>
      <c r="F104" s="185"/>
      <c r="G104" s="183"/>
      <c r="H104" s="185"/>
      <c r="I104" s="182"/>
      <c r="J104" s="185"/>
      <c r="K104" s="185"/>
      <c r="L104" s="185"/>
      <c r="M104" s="185"/>
      <c r="N104" s="183"/>
    </row>
    <row r="105" spans="1:14" x14ac:dyDescent="0.25">
      <c r="A105" s="183" t="s">
        <v>894</v>
      </c>
      <c r="B105" s="182" t="s">
        <v>588</v>
      </c>
      <c r="C105" s="225" t="s">
        <v>35</v>
      </c>
      <c r="D105" s="185"/>
      <c r="E105" s="185"/>
      <c r="F105" s="185"/>
      <c r="G105" s="183"/>
      <c r="H105" s="185"/>
      <c r="I105" s="182"/>
      <c r="J105" s="185"/>
      <c r="K105" s="185"/>
      <c r="L105" s="185"/>
      <c r="M105" s="185"/>
      <c r="N105" s="183"/>
    </row>
    <row r="106" spans="1:14" x14ac:dyDescent="0.25">
      <c r="A106" s="183" t="s">
        <v>895</v>
      </c>
      <c r="B106" s="182" t="s">
        <v>588</v>
      </c>
      <c r="C106" s="225" t="s">
        <v>35</v>
      </c>
      <c r="D106" s="185"/>
      <c r="E106" s="185"/>
      <c r="F106" s="185"/>
      <c r="G106" s="183"/>
      <c r="H106" s="185"/>
      <c r="I106" s="182"/>
      <c r="J106" s="185"/>
      <c r="K106" s="185"/>
      <c r="L106" s="185"/>
      <c r="M106" s="185"/>
      <c r="N106" s="183"/>
    </row>
    <row r="107" spans="1:14" x14ac:dyDescent="0.25">
      <c r="A107" s="183" t="s">
        <v>896</v>
      </c>
      <c r="B107" s="182" t="s">
        <v>588</v>
      </c>
      <c r="C107" s="225" t="s">
        <v>35</v>
      </c>
      <c r="D107" s="185"/>
      <c r="E107" s="185"/>
      <c r="F107" s="185"/>
      <c r="G107" s="183"/>
      <c r="H107" s="185"/>
      <c r="I107" s="182"/>
      <c r="J107" s="185"/>
      <c r="K107" s="185"/>
      <c r="L107" s="185"/>
      <c r="M107" s="185"/>
      <c r="N107" s="183"/>
    </row>
    <row r="108" spans="1:14" x14ac:dyDescent="0.25">
      <c r="A108" s="183" t="s">
        <v>897</v>
      </c>
      <c r="B108" s="182" t="s">
        <v>588</v>
      </c>
      <c r="C108" s="225" t="s">
        <v>35</v>
      </c>
      <c r="D108" s="185"/>
      <c r="E108" s="185"/>
      <c r="F108" s="185"/>
      <c r="G108" s="183"/>
      <c r="H108" s="185"/>
      <c r="I108" s="182"/>
      <c r="J108" s="185"/>
      <c r="K108" s="185"/>
      <c r="L108" s="185"/>
      <c r="M108" s="185"/>
      <c r="N108" s="183"/>
    </row>
    <row r="109" spans="1:14" x14ac:dyDescent="0.25">
      <c r="A109" s="183" t="s">
        <v>898</v>
      </c>
      <c r="B109" s="182" t="s">
        <v>588</v>
      </c>
      <c r="C109" s="225" t="s">
        <v>35</v>
      </c>
      <c r="D109" s="185"/>
      <c r="E109" s="185"/>
      <c r="F109" s="185"/>
      <c r="G109" s="183"/>
      <c r="H109" s="185"/>
      <c r="I109" s="182"/>
      <c r="J109" s="185"/>
      <c r="K109" s="185"/>
      <c r="L109" s="185"/>
      <c r="M109" s="185"/>
      <c r="N109" s="183"/>
    </row>
    <row r="110" spans="1:14" x14ac:dyDescent="0.25">
      <c r="A110" s="183" t="s">
        <v>899</v>
      </c>
      <c r="B110" s="182" t="s">
        <v>588</v>
      </c>
      <c r="C110" s="225" t="s">
        <v>35</v>
      </c>
      <c r="D110" s="185"/>
      <c r="E110" s="185"/>
      <c r="F110" s="185"/>
      <c r="G110" s="183"/>
      <c r="H110" s="185"/>
      <c r="I110" s="182"/>
      <c r="J110" s="185"/>
      <c r="K110" s="185"/>
      <c r="L110" s="185"/>
      <c r="M110" s="185"/>
      <c r="N110" s="183"/>
    </row>
    <row r="111" spans="1:14" x14ac:dyDescent="0.25">
      <c r="A111" s="183" t="s">
        <v>900</v>
      </c>
      <c r="B111" s="182" t="s">
        <v>588</v>
      </c>
      <c r="C111" s="225" t="s">
        <v>35</v>
      </c>
      <c r="D111" s="185"/>
      <c r="E111" s="185"/>
      <c r="F111" s="185"/>
      <c r="G111" s="183"/>
      <c r="H111" s="185"/>
      <c r="I111" s="182"/>
      <c r="J111" s="185"/>
      <c r="K111" s="185"/>
      <c r="L111" s="185"/>
      <c r="M111" s="185"/>
      <c r="N111" s="183"/>
    </row>
    <row r="112" spans="1:14" x14ac:dyDescent="0.25">
      <c r="A112" s="183" t="s">
        <v>901</v>
      </c>
      <c r="B112" s="182" t="s">
        <v>588</v>
      </c>
      <c r="C112" s="225" t="s">
        <v>35</v>
      </c>
      <c r="D112" s="185"/>
      <c r="E112" s="185"/>
      <c r="F112" s="185"/>
      <c r="G112" s="183"/>
      <c r="H112" s="185"/>
      <c r="I112" s="182"/>
      <c r="J112" s="185"/>
      <c r="K112" s="185"/>
      <c r="L112" s="185"/>
      <c r="M112" s="185"/>
      <c r="N112" s="183"/>
    </row>
    <row r="113" spans="1:14" x14ac:dyDescent="0.25">
      <c r="A113" s="183" t="s">
        <v>902</v>
      </c>
      <c r="B113" s="182" t="s">
        <v>588</v>
      </c>
      <c r="C113" s="225" t="s">
        <v>35</v>
      </c>
      <c r="D113" s="185"/>
      <c r="E113" s="185"/>
      <c r="F113" s="185"/>
      <c r="G113" s="183"/>
      <c r="H113" s="185"/>
      <c r="I113" s="182"/>
      <c r="J113" s="185"/>
      <c r="K113" s="185"/>
      <c r="L113" s="185"/>
      <c r="M113" s="185"/>
      <c r="N113" s="183"/>
    </row>
    <row r="114" spans="1:14" x14ac:dyDescent="0.25">
      <c r="A114" s="183" t="s">
        <v>903</v>
      </c>
      <c r="B114" s="182" t="s">
        <v>588</v>
      </c>
      <c r="C114" s="225" t="s">
        <v>35</v>
      </c>
      <c r="D114" s="185"/>
      <c r="E114" s="185"/>
      <c r="F114" s="185"/>
      <c r="G114" s="183"/>
      <c r="H114" s="185"/>
      <c r="I114" s="182"/>
      <c r="J114" s="185"/>
      <c r="K114" s="185"/>
      <c r="L114" s="185"/>
      <c r="M114" s="185"/>
      <c r="N114" s="183"/>
    </row>
    <row r="115" spans="1:14" x14ac:dyDescent="0.25">
      <c r="A115" s="183" t="s">
        <v>904</v>
      </c>
      <c r="B115" s="182" t="s">
        <v>588</v>
      </c>
      <c r="C115" s="225" t="s">
        <v>35</v>
      </c>
      <c r="D115" s="185"/>
      <c r="E115" s="185"/>
      <c r="F115" s="185"/>
      <c r="G115" s="183"/>
      <c r="H115" s="185"/>
      <c r="I115" s="182"/>
      <c r="J115" s="185"/>
      <c r="K115" s="185"/>
      <c r="L115" s="185"/>
      <c r="M115" s="185"/>
      <c r="N115" s="183"/>
    </row>
    <row r="116" spans="1:14" x14ac:dyDescent="0.25">
      <c r="A116" s="183" t="s">
        <v>905</v>
      </c>
      <c r="B116" s="182" t="s">
        <v>588</v>
      </c>
      <c r="C116" s="225" t="s">
        <v>35</v>
      </c>
      <c r="D116" s="185"/>
      <c r="E116" s="185"/>
      <c r="F116" s="185"/>
      <c r="G116" s="183"/>
      <c r="H116" s="185"/>
      <c r="I116" s="182"/>
      <c r="J116" s="185"/>
      <c r="K116" s="185"/>
      <c r="L116" s="185"/>
      <c r="M116" s="185"/>
      <c r="N116" s="183"/>
    </row>
    <row r="117" spans="1:14" x14ac:dyDescent="0.25">
      <c r="A117" s="183" t="s">
        <v>906</v>
      </c>
      <c r="B117" s="182" t="s">
        <v>588</v>
      </c>
      <c r="C117" s="225" t="s">
        <v>35</v>
      </c>
      <c r="D117" s="185"/>
      <c r="E117" s="185"/>
      <c r="F117" s="185"/>
      <c r="G117" s="183"/>
      <c r="H117" s="185"/>
      <c r="I117" s="182"/>
      <c r="J117" s="185"/>
      <c r="K117" s="185"/>
      <c r="L117" s="185"/>
      <c r="M117" s="185"/>
      <c r="N117" s="183"/>
    </row>
    <row r="118" spans="1:14" x14ac:dyDescent="0.25">
      <c r="A118" s="183" t="s">
        <v>907</v>
      </c>
      <c r="B118" s="182" t="s">
        <v>588</v>
      </c>
      <c r="C118" s="225" t="s">
        <v>35</v>
      </c>
      <c r="D118" s="185"/>
      <c r="E118" s="185"/>
      <c r="F118" s="185"/>
      <c r="G118" s="183"/>
      <c r="H118" s="185"/>
      <c r="I118" s="182"/>
      <c r="J118" s="185"/>
      <c r="K118" s="185"/>
      <c r="L118" s="185"/>
      <c r="M118" s="185"/>
      <c r="N118" s="183"/>
    </row>
    <row r="119" spans="1:14" x14ac:dyDescent="0.25">
      <c r="A119" s="183" t="s">
        <v>908</v>
      </c>
      <c r="B119" s="182" t="s">
        <v>588</v>
      </c>
      <c r="C119" s="225" t="s">
        <v>35</v>
      </c>
      <c r="D119" s="185"/>
      <c r="E119" s="185"/>
      <c r="F119" s="185"/>
      <c r="G119" s="183"/>
      <c r="H119" s="185"/>
      <c r="I119" s="182"/>
      <c r="J119" s="185"/>
      <c r="K119" s="185"/>
      <c r="L119" s="185"/>
      <c r="M119" s="185"/>
      <c r="N119" s="183"/>
    </row>
    <row r="120" spans="1:14" x14ac:dyDescent="0.25">
      <c r="A120" s="183" t="s">
        <v>909</v>
      </c>
      <c r="B120" s="182" t="s">
        <v>588</v>
      </c>
      <c r="C120" s="225" t="s">
        <v>35</v>
      </c>
      <c r="D120" s="185"/>
      <c r="E120" s="185"/>
      <c r="F120" s="185"/>
      <c r="G120" s="183"/>
      <c r="H120" s="185"/>
      <c r="I120" s="182"/>
      <c r="J120" s="185"/>
      <c r="K120" s="185"/>
      <c r="L120" s="185"/>
      <c r="M120" s="185"/>
      <c r="N120" s="183"/>
    </row>
    <row r="121" spans="1:14" x14ac:dyDescent="0.25">
      <c r="A121" s="183" t="s">
        <v>910</v>
      </c>
      <c r="B121" s="182" t="s">
        <v>588</v>
      </c>
      <c r="C121" s="225" t="s">
        <v>35</v>
      </c>
      <c r="D121" s="185"/>
      <c r="E121" s="185"/>
      <c r="F121" s="185"/>
      <c r="G121" s="183"/>
      <c r="H121" s="185"/>
      <c r="I121" s="182"/>
      <c r="J121" s="185"/>
      <c r="K121" s="185"/>
      <c r="L121" s="185"/>
      <c r="M121" s="185"/>
      <c r="N121" s="183"/>
    </row>
    <row r="122" spans="1:14" x14ac:dyDescent="0.25">
      <c r="A122" s="183" t="s">
        <v>911</v>
      </c>
      <c r="B122" s="182" t="s">
        <v>588</v>
      </c>
      <c r="C122" s="225" t="s">
        <v>35</v>
      </c>
      <c r="D122" s="185"/>
      <c r="E122" s="185"/>
      <c r="F122" s="185"/>
      <c r="G122" s="183"/>
      <c r="H122" s="185"/>
      <c r="I122" s="182"/>
      <c r="J122" s="185"/>
      <c r="K122" s="185"/>
      <c r="L122" s="185"/>
      <c r="M122" s="185"/>
      <c r="N122" s="183"/>
    </row>
    <row r="123" spans="1:14" x14ac:dyDescent="0.25">
      <c r="A123" s="183" t="s">
        <v>912</v>
      </c>
      <c r="B123" s="182" t="s">
        <v>588</v>
      </c>
      <c r="C123" s="225" t="s">
        <v>35</v>
      </c>
      <c r="D123" s="185"/>
      <c r="E123" s="185"/>
      <c r="F123" s="185"/>
      <c r="G123" s="183"/>
      <c r="H123" s="185"/>
      <c r="I123" s="182"/>
      <c r="J123" s="185"/>
      <c r="K123" s="185"/>
      <c r="L123" s="185"/>
      <c r="M123" s="185"/>
      <c r="N123" s="183"/>
    </row>
    <row r="124" spans="1:14" x14ac:dyDescent="0.25">
      <c r="A124" s="183" t="s">
        <v>913</v>
      </c>
      <c r="B124" s="182" t="s">
        <v>588</v>
      </c>
      <c r="C124" s="225" t="s">
        <v>35</v>
      </c>
      <c r="D124" s="185"/>
      <c r="E124" s="185"/>
      <c r="F124" s="185"/>
      <c r="G124" s="183"/>
      <c r="H124" s="185"/>
      <c r="I124" s="182"/>
      <c r="J124" s="185"/>
      <c r="K124" s="185"/>
      <c r="L124" s="185"/>
      <c r="M124" s="185"/>
      <c r="N124" s="183"/>
    </row>
    <row r="125" spans="1:14" x14ac:dyDescent="0.25">
      <c r="A125" s="183" t="s">
        <v>914</v>
      </c>
      <c r="B125" s="182" t="s">
        <v>588</v>
      </c>
      <c r="C125" s="225" t="s">
        <v>35</v>
      </c>
      <c r="D125" s="185"/>
      <c r="E125" s="185"/>
      <c r="F125" s="185"/>
      <c r="G125" s="183"/>
      <c r="H125" s="185"/>
      <c r="I125" s="182"/>
      <c r="J125" s="185"/>
      <c r="K125" s="185"/>
      <c r="L125" s="185"/>
      <c r="M125" s="185"/>
      <c r="N125" s="183"/>
    </row>
    <row r="126" spans="1:14" x14ac:dyDescent="0.25">
      <c r="A126" s="183" t="s">
        <v>915</v>
      </c>
      <c r="B126" s="182" t="s">
        <v>588</v>
      </c>
      <c r="C126" s="225" t="s">
        <v>35</v>
      </c>
      <c r="D126" s="185"/>
      <c r="E126" s="185"/>
      <c r="F126" s="185"/>
      <c r="G126" s="183"/>
      <c r="H126" s="185"/>
      <c r="I126" s="182"/>
      <c r="J126" s="185"/>
      <c r="K126" s="185"/>
      <c r="L126" s="185"/>
      <c r="M126" s="185"/>
      <c r="N126" s="183"/>
    </row>
    <row r="127" spans="1:14" x14ac:dyDescent="0.25">
      <c r="A127" s="183" t="s">
        <v>916</v>
      </c>
      <c r="B127" s="182" t="s">
        <v>588</v>
      </c>
      <c r="C127" s="225" t="s">
        <v>35</v>
      </c>
      <c r="D127" s="185"/>
      <c r="E127" s="185"/>
      <c r="F127" s="185"/>
      <c r="G127" s="183"/>
      <c r="H127" s="185"/>
      <c r="I127" s="182"/>
      <c r="J127" s="185"/>
      <c r="K127" s="185"/>
      <c r="L127" s="185"/>
      <c r="M127" s="185"/>
      <c r="N127" s="183"/>
    </row>
    <row r="128" spans="1:14" x14ac:dyDescent="0.25">
      <c r="A128" s="183" t="s">
        <v>917</v>
      </c>
      <c r="B128" s="182" t="s">
        <v>588</v>
      </c>
      <c r="C128" s="183" t="s">
        <v>35</v>
      </c>
      <c r="D128" s="185"/>
      <c r="E128" s="185"/>
      <c r="F128" s="185"/>
      <c r="G128" s="183"/>
      <c r="H128" s="185"/>
      <c r="I128" s="182"/>
      <c r="J128" s="185"/>
      <c r="K128" s="185"/>
      <c r="L128" s="185"/>
      <c r="M128" s="185"/>
      <c r="N128" s="183"/>
    </row>
    <row r="129" spans="1:14" x14ac:dyDescent="0.25">
      <c r="A129" s="194"/>
      <c r="B129" s="190" t="s">
        <v>619</v>
      </c>
      <c r="C129" s="194" t="s">
        <v>807</v>
      </c>
      <c r="D129" s="194"/>
      <c r="E129" s="194"/>
      <c r="F129" s="194"/>
      <c r="G129" s="194"/>
      <c r="H129" s="185"/>
      <c r="I129" s="221"/>
      <c r="J129" s="195"/>
      <c r="K129" s="195"/>
      <c r="L129" s="195"/>
      <c r="M129" s="195"/>
      <c r="N129" s="195"/>
    </row>
    <row r="130" spans="1:14" x14ac:dyDescent="0.25">
      <c r="A130" s="183" t="s">
        <v>918</v>
      </c>
      <c r="B130" s="183" t="s">
        <v>621</v>
      </c>
      <c r="C130" s="225" t="s">
        <v>35</v>
      </c>
      <c r="D130" s="185"/>
      <c r="E130" s="185"/>
      <c r="F130" s="185"/>
      <c r="G130" s="185"/>
      <c r="H130" s="185"/>
      <c r="I130" s="185"/>
      <c r="J130" s="185"/>
      <c r="K130" s="185"/>
      <c r="L130" s="185"/>
      <c r="M130" s="185"/>
      <c r="N130" s="185"/>
    </row>
    <row r="131" spans="1:14" x14ac:dyDescent="0.25">
      <c r="A131" s="183" t="s">
        <v>919</v>
      </c>
      <c r="B131" s="183" t="s">
        <v>623</v>
      </c>
      <c r="C131" s="225" t="s">
        <v>35</v>
      </c>
      <c r="D131" s="185"/>
      <c r="E131" s="185"/>
      <c r="F131" s="185"/>
      <c r="G131" s="185"/>
      <c r="H131" s="185"/>
      <c r="I131" s="185"/>
      <c r="J131" s="185"/>
      <c r="K131" s="185"/>
      <c r="L131" s="185"/>
      <c r="M131" s="185"/>
      <c r="N131" s="185"/>
    </row>
    <row r="132" spans="1:14" x14ac:dyDescent="0.25">
      <c r="A132" s="183" t="s">
        <v>920</v>
      </c>
      <c r="B132" s="183" t="s">
        <v>95</v>
      </c>
      <c r="C132" s="225" t="s">
        <v>35</v>
      </c>
      <c r="D132" s="185"/>
      <c r="E132" s="185"/>
      <c r="F132" s="185"/>
      <c r="G132" s="185"/>
      <c r="H132" s="185"/>
      <c r="I132" s="185"/>
      <c r="J132" s="185"/>
      <c r="K132" s="185"/>
      <c r="L132" s="185"/>
      <c r="M132" s="185"/>
      <c r="N132" s="185"/>
    </row>
    <row r="133" spans="1:14" outlineLevel="1" x14ac:dyDescent="0.25">
      <c r="A133" s="183" t="s">
        <v>921</v>
      </c>
      <c r="B133" s="185"/>
      <c r="C133" s="225"/>
      <c r="D133" s="185"/>
      <c r="E133" s="185"/>
      <c r="F133" s="185"/>
      <c r="G133" s="185"/>
      <c r="H133" s="185"/>
      <c r="I133" s="185"/>
      <c r="J133" s="185"/>
      <c r="K133" s="185"/>
      <c r="L133" s="185"/>
      <c r="M133" s="185"/>
      <c r="N133" s="185"/>
    </row>
    <row r="134" spans="1:14" outlineLevel="1" x14ac:dyDescent="0.25">
      <c r="A134" s="183" t="s">
        <v>922</v>
      </c>
      <c r="B134" s="185"/>
      <c r="C134" s="225"/>
      <c r="D134" s="185"/>
      <c r="E134" s="185"/>
      <c r="F134" s="185"/>
      <c r="G134" s="185"/>
      <c r="H134" s="185"/>
      <c r="I134" s="185"/>
      <c r="J134" s="185"/>
      <c r="K134" s="185"/>
      <c r="L134" s="185"/>
      <c r="M134" s="185"/>
      <c r="N134" s="185"/>
    </row>
    <row r="135" spans="1:14" outlineLevel="1" x14ac:dyDescent="0.25">
      <c r="A135" s="183" t="s">
        <v>923</v>
      </c>
      <c r="B135" s="185"/>
      <c r="C135" s="225"/>
      <c r="D135" s="185"/>
      <c r="E135" s="185"/>
      <c r="F135" s="185"/>
      <c r="G135" s="185"/>
      <c r="H135" s="185"/>
      <c r="I135" s="185"/>
      <c r="J135" s="185"/>
      <c r="K135" s="185"/>
      <c r="L135" s="185"/>
      <c r="M135" s="185"/>
      <c r="N135" s="185"/>
    </row>
    <row r="136" spans="1:14" outlineLevel="1" x14ac:dyDescent="0.25">
      <c r="A136" s="183" t="s">
        <v>924</v>
      </c>
      <c r="B136" s="185"/>
      <c r="C136" s="225"/>
      <c r="D136" s="185"/>
      <c r="E136" s="185"/>
      <c r="F136" s="185"/>
      <c r="G136" s="185"/>
      <c r="H136" s="185"/>
      <c r="I136" s="185"/>
      <c r="J136" s="185"/>
      <c r="K136" s="185"/>
      <c r="L136" s="185"/>
      <c r="M136" s="185"/>
      <c r="N136" s="185"/>
    </row>
    <row r="137" spans="1:14" x14ac:dyDescent="0.25">
      <c r="A137" s="194"/>
      <c r="B137" s="190" t="s">
        <v>631</v>
      </c>
      <c r="C137" s="194" t="s">
        <v>807</v>
      </c>
      <c r="D137" s="194"/>
      <c r="E137" s="194"/>
      <c r="F137" s="194"/>
      <c r="G137" s="194"/>
      <c r="H137" s="185"/>
      <c r="I137" s="221"/>
      <c r="J137" s="195"/>
      <c r="K137" s="195"/>
      <c r="L137" s="195"/>
      <c r="M137" s="195"/>
      <c r="N137" s="195"/>
    </row>
    <row r="138" spans="1:14" x14ac:dyDescent="0.25">
      <c r="A138" s="183" t="s">
        <v>925</v>
      </c>
      <c r="B138" s="183" t="s">
        <v>633</v>
      </c>
      <c r="C138" s="225" t="s">
        <v>35</v>
      </c>
      <c r="D138" s="199"/>
      <c r="E138" s="199"/>
      <c r="F138" s="180"/>
      <c r="G138" s="199"/>
      <c r="H138" s="185"/>
      <c r="I138" s="185"/>
      <c r="J138" s="185"/>
      <c r="K138" s="199"/>
      <c r="L138" s="199"/>
      <c r="M138" s="180"/>
      <c r="N138" s="199"/>
    </row>
    <row r="139" spans="1:14" x14ac:dyDescent="0.25">
      <c r="A139" s="183" t="s">
        <v>926</v>
      </c>
      <c r="B139" s="183" t="s">
        <v>635</v>
      </c>
      <c r="C139" s="225" t="s">
        <v>35</v>
      </c>
      <c r="D139" s="199"/>
      <c r="E139" s="199"/>
      <c r="F139" s="180"/>
      <c r="G139" s="199"/>
      <c r="H139" s="185"/>
      <c r="I139" s="185"/>
      <c r="J139" s="185"/>
      <c r="K139" s="199"/>
      <c r="L139" s="199"/>
      <c r="M139" s="180"/>
      <c r="N139" s="199"/>
    </row>
    <row r="140" spans="1:14" x14ac:dyDescent="0.25">
      <c r="A140" s="183" t="s">
        <v>927</v>
      </c>
      <c r="B140" s="183" t="s">
        <v>95</v>
      </c>
      <c r="C140" s="225" t="s">
        <v>35</v>
      </c>
      <c r="D140" s="199"/>
      <c r="E140" s="199"/>
      <c r="F140" s="180"/>
      <c r="G140" s="199"/>
      <c r="H140" s="185"/>
      <c r="I140" s="185"/>
      <c r="J140" s="185"/>
      <c r="K140" s="199"/>
      <c r="L140" s="199"/>
      <c r="M140" s="180"/>
      <c r="N140" s="199"/>
    </row>
    <row r="141" spans="1:14" outlineLevel="1" x14ac:dyDescent="0.25">
      <c r="A141" s="183" t="s">
        <v>928</v>
      </c>
      <c r="B141" s="185"/>
      <c r="C141" s="225"/>
      <c r="D141" s="199"/>
      <c r="E141" s="199"/>
      <c r="F141" s="180"/>
      <c r="G141" s="199"/>
      <c r="H141" s="185"/>
      <c r="I141" s="185"/>
      <c r="J141" s="185"/>
      <c r="K141" s="199"/>
      <c r="L141" s="199"/>
      <c r="M141" s="180"/>
      <c r="N141" s="199"/>
    </row>
    <row r="142" spans="1:14" outlineLevel="1" x14ac:dyDescent="0.25">
      <c r="A142" s="183" t="s">
        <v>929</v>
      </c>
      <c r="B142" s="185"/>
      <c r="C142" s="225"/>
      <c r="D142" s="199"/>
      <c r="E142" s="199"/>
      <c r="F142" s="180"/>
      <c r="G142" s="199"/>
      <c r="H142" s="185"/>
      <c r="I142" s="185"/>
      <c r="J142" s="185"/>
      <c r="K142" s="199"/>
      <c r="L142" s="199"/>
      <c r="M142" s="180"/>
      <c r="N142" s="199"/>
    </row>
    <row r="143" spans="1:14" outlineLevel="1" x14ac:dyDescent="0.25">
      <c r="A143" s="183" t="s">
        <v>930</v>
      </c>
      <c r="B143" s="185"/>
      <c r="C143" s="225"/>
      <c r="D143" s="199"/>
      <c r="E143" s="199"/>
      <c r="F143" s="180"/>
      <c r="G143" s="199"/>
      <c r="H143" s="185"/>
      <c r="I143" s="185"/>
      <c r="J143" s="185"/>
      <c r="K143" s="199"/>
      <c r="L143" s="199"/>
      <c r="M143" s="180"/>
      <c r="N143" s="199"/>
    </row>
    <row r="144" spans="1:14" outlineLevel="1" x14ac:dyDescent="0.25">
      <c r="A144" s="183" t="s">
        <v>931</v>
      </c>
      <c r="B144" s="185"/>
      <c r="C144" s="225"/>
      <c r="D144" s="199"/>
      <c r="E144" s="199"/>
      <c r="F144" s="180"/>
      <c r="G144" s="199"/>
      <c r="H144" s="185"/>
      <c r="I144" s="185"/>
      <c r="J144" s="185"/>
      <c r="K144" s="199"/>
      <c r="L144" s="199"/>
      <c r="M144" s="180"/>
      <c r="N144" s="199"/>
    </row>
    <row r="145" spans="1:14" outlineLevel="1" x14ac:dyDescent="0.25">
      <c r="A145" s="183" t="s">
        <v>932</v>
      </c>
      <c r="B145" s="185"/>
      <c r="C145" s="225"/>
      <c r="D145" s="199"/>
      <c r="E145" s="199"/>
      <c r="F145" s="180"/>
      <c r="G145" s="199"/>
      <c r="H145" s="185"/>
      <c r="I145" s="185"/>
      <c r="J145" s="185"/>
      <c r="K145" s="199"/>
      <c r="L145" s="199"/>
      <c r="M145" s="180"/>
      <c r="N145" s="199"/>
    </row>
    <row r="146" spans="1:14" outlineLevel="1" x14ac:dyDescent="0.25">
      <c r="A146" s="183" t="s">
        <v>933</v>
      </c>
      <c r="B146" s="185"/>
      <c r="C146" s="225"/>
      <c r="D146" s="199"/>
      <c r="E146" s="199"/>
      <c r="F146" s="180"/>
      <c r="G146" s="199"/>
      <c r="H146" s="185"/>
      <c r="I146" s="185"/>
      <c r="J146" s="185"/>
      <c r="K146" s="199"/>
      <c r="L146" s="199"/>
      <c r="M146" s="180"/>
      <c r="N146" s="199"/>
    </row>
    <row r="147" spans="1:14" x14ac:dyDescent="0.25">
      <c r="A147" s="194"/>
      <c r="B147" s="190" t="s">
        <v>934</v>
      </c>
      <c r="C147" s="194" t="s">
        <v>63</v>
      </c>
      <c r="D147" s="194"/>
      <c r="E147" s="194"/>
      <c r="F147" s="194" t="s">
        <v>807</v>
      </c>
      <c r="G147" s="194"/>
      <c r="H147" s="185"/>
      <c r="I147" s="221"/>
      <c r="J147" s="195"/>
      <c r="K147" s="195"/>
      <c r="L147" s="195"/>
      <c r="M147" s="195"/>
      <c r="N147" s="195"/>
    </row>
    <row r="148" spans="1:14" x14ac:dyDescent="0.25">
      <c r="A148" s="183" t="s">
        <v>935</v>
      </c>
      <c r="B148" s="182" t="s">
        <v>936</v>
      </c>
      <c r="C148" s="189" t="s">
        <v>35</v>
      </c>
      <c r="D148" s="199"/>
      <c r="E148" s="199"/>
      <c r="F148" s="187" t="s">
        <v>1672</v>
      </c>
      <c r="G148" s="199"/>
      <c r="H148" s="185"/>
      <c r="I148" s="182"/>
      <c r="J148" s="185"/>
      <c r="K148" s="199"/>
      <c r="L148" s="199"/>
      <c r="M148" s="204"/>
      <c r="N148" s="199"/>
    </row>
    <row r="149" spans="1:14" x14ac:dyDescent="0.25">
      <c r="A149" s="183" t="s">
        <v>937</v>
      </c>
      <c r="B149" s="182" t="s">
        <v>938</v>
      </c>
      <c r="C149" s="189" t="s">
        <v>35</v>
      </c>
      <c r="D149" s="199"/>
      <c r="E149" s="199"/>
      <c r="F149" s="187" t="s">
        <v>1672</v>
      </c>
      <c r="G149" s="199"/>
      <c r="H149" s="185"/>
      <c r="I149" s="182"/>
      <c r="J149" s="185"/>
      <c r="K149" s="199"/>
      <c r="L149" s="199"/>
      <c r="M149" s="204"/>
      <c r="N149" s="199"/>
    </row>
    <row r="150" spans="1:14" x14ac:dyDescent="0.25">
      <c r="A150" s="183" t="s">
        <v>939</v>
      </c>
      <c r="B150" s="182" t="s">
        <v>940</v>
      </c>
      <c r="C150" s="189" t="s">
        <v>35</v>
      </c>
      <c r="D150" s="199"/>
      <c r="E150" s="199"/>
      <c r="F150" s="187" t="s">
        <v>1672</v>
      </c>
      <c r="G150" s="199"/>
      <c r="H150" s="185"/>
      <c r="I150" s="182"/>
      <c r="J150" s="185"/>
      <c r="K150" s="199"/>
      <c r="L150" s="199"/>
      <c r="M150" s="204"/>
      <c r="N150" s="199"/>
    </row>
    <row r="151" spans="1:14" ht="15" customHeight="1" x14ac:dyDescent="0.25">
      <c r="A151" s="183" t="s">
        <v>941</v>
      </c>
      <c r="B151" s="182" t="s">
        <v>942</v>
      </c>
      <c r="C151" s="189" t="s">
        <v>35</v>
      </c>
      <c r="D151" s="199"/>
      <c r="E151" s="199"/>
      <c r="F151" s="187" t="s">
        <v>1672</v>
      </c>
      <c r="G151" s="199"/>
      <c r="H151" s="185"/>
      <c r="I151" s="182"/>
      <c r="J151" s="185"/>
      <c r="K151" s="199"/>
      <c r="L151" s="199"/>
      <c r="M151" s="204"/>
      <c r="N151" s="199"/>
    </row>
    <row r="152" spans="1:14" ht="15" customHeight="1" x14ac:dyDescent="0.25">
      <c r="A152" s="183" t="s">
        <v>943</v>
      </c>
      <c r="B152" s="202" t="s">
        <v>97</v>
      </c>
      <c r="C152" s="198">
        <v>0</v>
      </c>
      <c r="D152" s="199"/>
      <c r="E152" s="199"/>
      <c r="F152" s="225">
        <v>0</v>
      </c>
      <c r="G152" s="199"/>
      <c r="H152" s="185"/>
      <c r="I152" s="182"/>
      <c r="J152" s="185"/>
      <c r="K152" s="199"/>
      <c r="L152" s="199"/>
      <c r="M152" s="204"/>
      <c r="N152" s="199"/>
    </row>
    <row r="153" spans="1:14" ht="15" customHeight="1" outlineLevel="1" x14ac:dyDescent="0.25">
      <c r="A153" s="183" t="s">
        <v>944</v>
      </c>
      <c r="B153" s="203" t="s">
        <v>945</v>
      </c>
      <c r="C153" s="185"/>
      <c r="D153" s="199"/>
      <c r="E153" s="199"/>
      <c r="F153" s="187" t="s">
        <v>1672</v>
      </c>
      <c r="G153" s="199"/>
      <c r="H153" s="185"/>
      <c r="I153" s="182"/>
      <c r="J153" s="185"/>
      <c r="K153" s="199"/>
      <c r="L153" s="199"/>
      <c r="M153" s="204"/>
      <c r="N153" s="199"/>
    </row>
    <row r="154" spans="1:14" ht="15" customHeight="1" outlineLevel="1" x14ac:dyDescent="0.25">
      <c r="A154" s="183" t="s">
        <v>946</v>
      </c>
      <c r="B154" s="203" t="s">
        <v>947</v>
      </c>
      <c r="C154" s="185"/>
      <c r="D154" s="199"/>
      <c r="E154" s="199"/>
      <c r="F154" s="187" t="s">
        <v>1672</v>
      </c>
      <c r="G154" s="199"/>
      <c r="H154" s="185"/>
      <c r="I154" s="182"/>
      <c r="J154" s="185"/>
      <c r="K154" s="199"/>
      <c r="L154" s="199"/>
      <c r="M154" s="204"/>
      <c r="N154" s="199"/>
    </row>
    <row r="155" spans="1:14" ht="15" customHeight="1" outlineLevel="1" x14ac:dyDescent="0.25">
      <c r="A155" s="183" t="s">
        <v>948</v>
      </c>
      <c r="B155" s="203" t="s">
        <v>949</v>
      </c>
      <c r="C155" s="185"/>
      <c r="D155" s="199"/>
      <c r="E155" s="199"/>
      <c r="F155" s="187" t="s">
        <v>1672</v>
      </c>
      <c r="G155" s="199"/>
      <c r="H155" s="185"/>
      <c r="I155" s="182"/>
      <c r="J155" s="185"/>
      <c r="K155" s="199"/>
      <c r="L155" s="199"/>
      <c r="M155" s="204"/>
      <c r="N155" s="199"/>
    </row>
    <row r="156" spans="1:14" ht="15" customHeight="1" outlineLevel="1" x14ac:dyDescent="0.25">
      <c r="A156" s="183" t="s">
        <v>950</v>
      </c>
      <c r="B156" s="203" t="s">
        <v>951</v>
      </c>
      <c r="C156" s="185"/>
      <c r="D156" s="199"/>
      <c r="E156" s="199"/>
      <c r="F156" s="187" t="s">
        <v>1672</v>
      </c>
      <c r="G156" s="199"/>
      <c r="H156" s="185"/>
      <c r="I156" s="182"/>
      <c r="J156" s="185"/>
      <c r="K156" s="199"/>
      <c r="L156" s="199"/>
      <c r="M156" s="204"/>
      <c r="N156" s="199"/>
    </row>
    <row r="157" spans="1:14" ht="15" customHeight="1" outlineLevel="1" x14ac:dyDescent="0.25">
      <c r="A157" s="183" t="s">
        <v>952</v>
      </c>
      <c r="B157" s="203" t="s">
        <v>953</v>
      </c>
      <c r="C157" s="185"/>
      <c r="D157" s="199"/>
      <c r="E157" s="199"/>
      <c r="F157" s="187" t="s">
        <v>1672</v>
      </c>
      <c r="G157" s="199"/>
      <c r="H157" s="185"/>
      <c r="I157" s="182"/>
      <c r="J157" s="185"/>
      <c r="K157" s="199"/>
      <c r="L157" s="199"/>
      <c r="M157" s="204"/>
      <c r="N157" s="199"/>
    </row>
    <row r="158" spans="1:14" ht="15" customHeight="1" outlineLevel="1" x14ac:dyDescent="0.25">
      <c r="A158" s="183" t="s">
        <v>954</v>
      </c>
      <c r="B158" s="203" t="s">
        <v>955</v>
      </c>
      <c r="C158" s="185"/>
      <c r="D158" s="199"/>
      <c r="E158" s="199"/>
      <c r="F158" s="187" t="s">
        <v>1672</v>
      </c>
      <c r="G158" s="199"/>
      <c r="H158" s="185"/>
      <c r="I158" s="182"/>
      <c r="J158" s="185"/>
      <c r="K158" s="199"/>
      <c r="L158" s="199"/>
      <c r="M158" s="204"/>
      <c r="N158" s="199"/>
    </row>
    <row r="159" spans="1:14" ht="15" customHeight="1" outlineLevel="1" x14ac:dyDescent="0.25">
      <c r="A159" s="183" t="s">
        <v>956</v>
      </c>
      <c r="B159" s="203" t="s">
        <v>957</v>
      </c>
      <c r="C159" s="185"/>
      <c r="D159" s="199"/>
      <c r="E159" s="199"/>
      <c r="F159" s="187" t="s">
        <v>1672</v>
      </c>
      <c r="G159" s="199"/>
      <c r="H159" s="185"/>
      <c r="I159" s="182"/>
      <c r="J159" s="185"/>
      <c r="K159" s="199"/>
      <c r="L159" s="199"/>
      <c r="M159" s="204"/>
      <c r="N159" s="199"/>
    </row>
    <row r="160" spans="1:14" ht="15" customHeight="1" outlineLevel="1" x14ac:dyDescent="0.25">
      <c r="A160" s="183" t="s">
        <v>958</v>
      </c>
      <c r="B160" s="203"/>
      <c r="C160" s="185"/>
      <c r="D160" s="199"/>
      <c r="E160" s="199"/>
      <c r="F160" s="204"/>
      <c r="G160" s="199"/>
      <c r="H160" s="185"/>
      <c r="I160" s="182"/>
      <c r="J160" s="185"/>
      <c r="K160" s="199"/>
      <c r="L160" s="199"/>
      <c r="M160" s="204"/>
      <c r="N160" s="199"/>
    </row>
    <row r="161" spans="1:14" ht="15" customHeight="1" outlineLevel="1" x14ac:dyDescent="0.25">
      <c r="A161" s="183" t="s">
        <v>959</v>
      </c>
      <c r="B161" s="203"/>
      <c r="C161" s="185"/>
      <c r="D161" s="199"/>
      <c r="E161" s="199"/>
      <c r="F161" s="204"/>
      <c r="G161" s="199"/>
      <c r="H161" s="185"/>
      <c r="I161" s="182"/>
      <c r="J161" s="185"/>
      <c r="K161" s="199"/>
      <c r="L161" s="199"/>
      <c r="M161" s="204"/>
      <c r="N161" s="199"/>
    </row>
    <row r="162" spans="1:14" ht="15" customHeight="1" outlineLevel="1" x14ac:dyDescent="0.25">
      <c r="A162" s="183" t="s">
        <v>960</v>
      </c>
      <c r="B162" s="203"/>
      <c r="C162" s="185"/>
      <c r="D162" s="199"/>
      <c r="E162" s="199"/>
      <c r="F162" s="204"/>
      <c r="G162" s="199"/>
      <c r="H162" s="185"/>
      <c r="I162" s="182"/>
      <c r="J162" s="185"/>
      <c r="K162" s="199"/>
      <c r="L162" s="199"/>
      <c r="M162" s="204"/>
      <c r="N162" s="199"/>
    </row>
    <row r="163" spans="1:14" ht="15" customHeight="1" outlineLevel="1" x14ac:dyDescent="0.25">
      <c r="A163" s="183" t="s">
        <v>961</v>
      </c>
      <c r="B163" s="203"/>
      <c r="C163" s="185"/>
      <c r="D163" s="199"/>
      <c r="E163" s="199"/>
      <c r="F163" s="204"/>
      <c r="G163" s="199"/>
      <c r="H163" s="185"/>
      <c r="I163" s="182"/>
      <c r="J163" s="185"/>
      <c r="K163" s="199"/>
      <c r="L163" s="199"/>
      <c r="M163" s="204"/>
      <c r="N163" s="199"/>
    </row>
    <row r="164" spans="1:14" ht="15" customHeight="1" outlineLevel="1" x14ac:dyDescent="0.25">
      <c r="A164" s="183" t="s">
        <v>962</v>
      </c>
      <c r="B164" s="182"/>
      <c r="C164" s="185"/>
      <c r="D164" s="199"/>
      <c r="E164" s="199"/>
      <c r="F164" s="204"/>
      <c r="G164" s="199"/>
      <c r="H164" s="185"/>
      <c r="I164" s="182"/>
      <c r="J164" s="185"/>
      <c r="K164" s="199"/>
      <c r="L164" s="199"/>
      <c r="M164" s="204"/>
      <c r="N164" s="199"/>
    </row>
    <row r="165" spans="1:14" outlineLevel="1" x14ac:dyDescent="0.25">
      <c r="A165" s="183" t="s">
        <v>963</v>
      </c>
      <c r="B165" s="228"/>
      <c r="C165" s="228"/>
      <c r="D165" s="228"/>
      <c r="E165" s="228"/>
      <c r="F165" s="204"/>
      <c r="G165" s="199"/>
      <c r="H165" s="185"/>
      <c r="I165" s="202"/>
      <c r="J165" s="182"/>
      <c r="K165" s="199"/>
      <c r="L165" s="199"/>
      <c r="M165" s="180"/>
      <c r="N165" s="199"/>
    </row>
    <row r="166" spans="1:14" ht="15" customHeight="1" x14ac:dyDescent="0.25">
      <c r="A166" s="194"/>
      <c r="B166" s="205" t="s">
        <v>964</v>
      </c>
      <c r="C166" s="194" t="s">
        <v>807</v>
      </c>
      <c r="D166" s="194"/>
      <c r="E166" s="194"/>
      <c r="F166" s="194"/>
      <c r="G166" s="194"/>
      <c r="H166" s="185"/>
      <c r="I166" s="221"/>
      <c r="J166" s="195"/>
      <c r="K166" s="195"/>
      <c r="L166" s="195"/>
      <c r="M166" s="195"/>
      <c r="N166" s="195"/>
    </row>
    <row r="167" spans="1:14" x14ac:dyDescent="0.25">
      <c r="A167" s="183" t="s">
        <v>965</v>
      </c>
      <c r="B167" s="183" t="s">
        <v>660</v>
      </c>
      <c r="C167" s="225" t="s">
        <v>35</v>
      </c>
      <c r="D167" s="185"/>
      <c r="E167" s="183"/>
      <c r="F167" s="183"/>
      <c r="G167" s="185"/>
      <c r="H167" s="185"/>
      <c r="I167" s="185"/>
      <c r="J167" s="185"/>
      <c r="K167" s="185"/>
      <c r="L167" s="183"/>
      <c r="M167" s="183"/>
      <c r="N167" s="185"/>
    </row>
    <row r="168" spans="1:14" outlineLevel="1" x14ac:dyDescent="0.25">
      <c r="A168" s="183" t="s">
        <v>966</v>
      </c>
      <c r="B168" s="197" t="s">
        <v>1637</v>
      </c>
      <c r="C168" s="201" t="s">
        <v>35</v>
      </c>
      <c r="D168" s="185"/>
      <c r="E168" s="183"/>
      <c r="F168" s="183"/>
      <c r="G168" s="185"/>
      <c r="H168" s="185"/>
      <c r="I168" s="185"/>
      <c r="J168" s="185"/>
      <c r="K168" s="185"/>
      <c r="L168" s="183"/>
      <c r="M168" s="183"/>
      <c r="N168" s="185"/>
    </row>
    <row r="169" spans="1:14" outlineLevel="1" x14ac:dyDescent="0.25">
      <c r="A169" s="183" t="s">
        <v>967</v>
      </c>
      <c r="B169" s="185"/>
      <c r="C169" s="185"/>
      <c r="D169" s="185"/>
      <c r="E169" s="183"/>
      <c r="F169" s="183"/>
      <c r="G169" s="185"/>
      <c r="H169" s="185"/>
      <c r="I169" s="185"/>
      <c r="J169" s="185"/>
      <c r="K169" s="185"/>
      <c r="L169" s="183"/>
      <c r="M169" s="183"/>
      <c r="N169" s="185"/>
    </row>
    <row r="170" spans="1:14" outlineLevel="1" x14ac:dyDescent="0.25">
      <c r="A170" s="183" t="s">
        <v>968</v>
      </c>
      <c r="B170" s="185"/>
      <c r="C170" s="185"/>
      <c r="D170" s="185"/>
      <c r="E170" s="183"/>
      <c r="F170" s="183"/>
      <c r="G170" s="185"/>
      <c r="H170" s="185"/>
      <c r="I170" s="185"/>
      <c r="J170" s="185"/>
      <c r="K170" s="185"/>
      <c r="L170" s="183"/>
      <c r="M170" s="183"/>
      <c r="N170" s="185"/>
    </row>
    <row r="171" spans="1:14" outlineLevel="1" x14ac:dyDescent="0.25">
      <c r="A171" s="183" t="s">
        <v>969</v>
      </c>
      <c r="B171" s="185"/>
      <c r="C171" s="185"/>
      <c r="D171" s="185"/>
      <c r="E171" s="183"/>
      <c r="F171" s="183"/>
      <c r="G171" s="185"/>
      <c r="H171" s="185"/>
      <c r="I171" s="185"/>
      <c r="J171" s="185"/>
      <c r="K171" s="185"/>
      <c r="L171" s="183"/>
      <c r="M171" s="183"/>
      <c r="N171" s="185"/>
    </row>
    <row r="172" spans="1:14" x14ac:dyDescent="0.25">
      <c r="A172" s="194"/>
      <c r="B172" s="190" t="s">
        <v>970</v>
      </c>
      <c r="C172" s="194" t="s">
        <v>807</v>
      </c>
      <c r="D172" s="194"/>
      <c r="E172" s="194"/>
      <c r="F172" s="194"/>
      <c r="G172" s="194"/>
      <c r="H172" s="185"/>
      <c r="I172" s="221"/>
      <c r="J172" s="195"/>
      <c r="K172" s="195"/>
      <c r="L172" s="195"/>
      <c r="M172" s="195"/>
      <c r="N172" s="195"/>
    </row>
    <row r="173" spans="1:14" ht="15" customHeight="1" x14ac:dyDescent="0.25">
      <c r="A173" s="183" t="s">
        <v>971</v>
      </c>
      <c r="B173" s="183" t="s">
        <v>972</v>
      </c>
      <c r="C173" s="225" t="s">
        <v>35</v>
      </c>
      <c r="D173" s="185"/>
      <c r="E173" s="185"/>
      <c r="F173" s="185"/>
      <c r="G173" s="185"/>
      <c r="H173" s="185"/>
      <c r="I173" s="185"/>
      <c r="J173" s="185"/>
      <c r="K173" s="185"/>
      <c r="L173" s="185"/>
      <c r="M173" s="185"/>
      <c r="N173" s="185"/>
    </row>
    <row r="174" spans="1:14" outlineLevel="1" x14ac:dyDescent="0.25">
      <c r="A174" s="183" t="s">
        <v>973</v>
      </c>
      <c r="B174" s="185"/>
      <c r="C174" s="185"/>
      <c r="D174" s="185"/>
      <c r="E174" s="185"/>
      <c r="F174" s="185"/>
      <c r="G174" s="185"/>
      <c r="H174" s="185"/>
      <c r="I174" s="185"/>
      <c r="J174" s="185"/>
      <c r="K174" s="185"/>
      <c r="L174" s="185"/>
      <c r="M174" s="185"/>
      <c r="N174" s="185"/>
    </row>
    <row r="175" spans="1:14" outlineLevel="1" x14ac:dyDescent="0.25">
      <c r="A175" s="183" t="s">
        <v>974</v>
      </c>
      <c r="B175" s="185"/>
      <c r="C175" s="185"/>
      <c r="D175" s="185"/>
      <c r="E175" s="185"/>
      <c r="F175" s="185"/>
      <c r="G175" s="185"/>
      <c r="H175" s="185"/>
      <c r="I175" s="185"/>
      <c r="J175" s="185"/>
      <c r="K175" s="185"/>
      <c r="L175" s="185"/>
      <c r="M175" s="185"/>
      <c r="N175" s="185"/>
    </row>
    <row r="176" spans="1:14" outlineLevel="1" x14ac:dyDescent="0.25">
      <c r="A176" s="183" t="s">
        <v>975</v>
      </c>
      <c r="B176" s="185"/>
      <c r="C176" s="185"/>
      <c r="D176" s="185"/>
      <c r="E176" s="185"/>
      <c r="F176" s="185"/>
      <c r="G176" s="185"/>
      <c r="H176" s="185"/>
      <c r="I176" s="185"/>
      <c r="J176" s="185"/>
      <c r="K176" s="185"/>
      <c r="L176" s="185"/>
      <c r="M176" s="185"/>
      <c r="N176" s="185"/>
    </row>
    <row r="177" spans="1:14" outlineLevel="1" x14ac:dyDescent="0.25">
      <c r="A177" s="183" t="s">
        <v>976</v>
      </c>
      <c r="B177" s="185"/>
      <c r="C177" s="185"/>
      <c r="D177" s="185"/>
      <c r="E177" s="185"/>
      <c r="F177" s="185"/>
      <c r="G177" s="185"/>
      <c r="H177" s="185"/>
      <c r="I177" s="185"/>
      <c r="J177" s="185"/>
      <c r="K177" s="185"/>
      <c r="L177" s="185"/>
      <c r="M177" s="185"/>
      <c r="N177" s="185"/>
    </row>
    <row r="178" spans="1:14" outlineLevel="1" x14ac:dyDescent="0.25">
      <c r="A178" s="183" t="s">
        <v>977</v>
      </c>
      <c r="B178" s="185"/>
      <c r="C178" s="185"/>
      <c r="D178" s="185"/>
      <c r="E178" s="185"/>
      <c r="F178" s="185"/>
      <c r="G178" s="185"/>
      <c r="H178" s="185"/>
      <c r="I178" s="185"/>
      <c r="J178" s="185"/>
      <c r="K178" s="185"/>
      <c r="L178" s="185"/>
      <c r="M178" s="185"/>
      <c r="N178" s="185"/>
    </row>
    <row r="179" spans="1:14" outlineLevel="1" x14ac:dyDescent="0.25">
      <c r="A179" s="183" t="s">
        <v>978</v>
      </c>
      <c r="B179" s="185"/>
      <c r="C179" s="185"/>
      <c r="D179" s="185"/>
      <c r="E179" s="185"/>
      <c r="F179" s="185"/>
      <c r="G179" s="185"/>
      <c r="H179" s="185"/>
      <c r="I179" s="185"/>
      <c r="J179" s="185"/>
      <c r="K179" s="185"/>
      <c r="L179" s="185"/>
      <c r="M179" s="185"/>
      <c r="N179" s="185"/>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tabColor rgb="FFE36E00"/>
  </sheetPr>
  <dimension ref="A1:G257"/>
  <sheetViews>
    <sheetView zoomScale="70" zoomScaleNormal="70" workbookViewId="0">
      <selection activeCell="F1" sqref="F1"/>
    </sheetView>
  </sheetViews>
  <sheetFormatPr defaultColWidth="8.85546875" defaultRowHeight="15" outlineLevelRow="1" x14ac:dyDescent="0.25"/>
  <cols>
    <col min="1" max="1" width="10.7109375" style="179" customWidth="1"/>
    <col min="2" max="2" width="60.7109375" style="179" customWidth="1"/>
    <col min="3" max="4" width="40.7109375" style="179" customWidth="1"/>
    <col min="5" max="5" width="6.7109375" style="179" customWidth="1"/>
    <col min="6" max="7" width="40.7109375" style="179" customWidth="1"/>
    <col min="8" max="16384" width="8.85546875" style="178"/>
  </cols>
  <sheetData>
    <row r="1" spans="1:7" ht="31.5" x14ac:dyDescent="0.25">
      <c r="A1" s="208" t="s">
        <v>979</v>
      </c>
      <c r="B1" s="208"/>
      <c r="C1" s="183"/>
      <c r="D1" s="183"/>
      <c r="E1" s="183"/>
      <c r="F1" s="209"/>
      <c r="G1" s="185"/>
    </row>
    <row r="2" spans="1:7" ht="15.75" thickBot="1" x14ac:dyDescent="0.3">
      <c r="A2" s="183"/>
      <c r="B2" s="183"/>
      <c r="C2" s="183"/>
      <c r="D2" s="183"/>
      <c r="E2" s="183"/>
      <c r="F2" s="183"/>
      <c r="G2" s="185"/>
    </row>
    <row r="3" spans="1:7" ht="19.5" thickBot="1" x14ac:dyDescent="0.3">
      <c r="A3" s="210"/>
      <c r="B3" s="215" t="s">
        <v>24</v>
      </c>
      <c r="C3" s="214" t="s">
        <v>25</v>
      </c>
      <c r="D3" s="210"/>
      <c r="E3" s="210"/>
      <c r="F3" s="210"/>
      <c r="G3" s="210"/>
    </row>
    <row r="4" spans="1:7" ht="15.75" thickBot="1" x14ac:dyDescent="0.3">
      <c r="A4" s="185"/>
      <c r="B4" s="185"/>
      <c r="C4" s="185"/>
      <c r="D4" s="185"/>
      <c r="E4" s="185"/>
      <c r="F4" s="185"/>
      <c r="G4" s="185"/>
    </row>
    <row r="5" spans="1:7" ht="19.5" thickBot="1" x14ac:dyDescent="0.3">
      <c r="A5" s="212"/>
      <c r="B5" s="229" t="s">
        <v>980</v>
      </c>
      <c r="C5" s="212"/>
      <c r="D5" s="185"/>
      <c r="E5" s="188"/>
      <c r="F5" s="188"/>
      <c r="G5" s="185"/>
    </row>
    <row r="6" spans="1:7" ht="15.75" thickBot="1" x14ac:dyDescent="0.3">
      <c r="A6" s="185"/>
      <c r="B6" s="230" t="s">
        <v>981</v>
      </c>
      <c r="C6" s="185"/>
      <c r="D6" s="185"/>
      <c r="E6" s="185"/>
      <c r="F6" s="185"/>
      <c r="G6" s="185"/>
    </row>
    <row r="7" spans="1:7" x14ac:dyDescent="0.25">
      <c r="A7" s="185"/>
      <c r="B7" s="231"/>
      <c r="C7" s="185"/>
      <c r="D7" s="185"/>
      <c r="E7" s="185"/>
      <c r="F7" s="185"/>
      <c r="G7" s="185"/>
    </row>
    <row r="8" spans="1:7" ht="37.5" x14ac:dyDescent="0.25">
      <c r="A8" s="218" t="s">
        <v>33</v>
      </c>
      <c r="B8" s="218" t="s">
        <v>981</v>
      </c>
      <c r="C8" s="219"/>
      <c r="D8" s="219"/>
      <c r="E8" s="219"/>
      <c r="F8" s="219"/>
      <c r="G8" s="220"/>
    </row>
    <row r="9" spans="1:7" ht="15" customHeight="1" x14ac:dyDescent="0.25">
      <c r="A9" s="194"/>
      <c r="B9" s="190" t="s">
        <v>795</v>
      </c>
      <c r="C9" s="194" t="s">
        <v>982</v>
      </c>
      <c r="D9" s="194"/>
      <c r="E9" s="223"/>
      <c r="F9" s="194"/>
      <c r="G9" s="194"/>
    </row>
    <row r="10" spans="1:7" x14ac:dyDescent="0.25">
      <c r="A10" s="183" t="s">
        <v>983</v>
      </c>
      <c r="B10" s="183" t="s">
        <v>984</v>
      </c>
      <c r="C10" s="196" t="s">
        <v>35</v>
      </c>
      <c r="D10" s="185"/>
      <c r="E10" s="185"/>
      <c r="F10" s="185"/>
      <c r="G10" s="185"/>
    </row>
    <row r="11" spans="1:7" outlineLevel="1" x14ac:dyDescent="0.25">
      <c r="A11" s="183" t="s">
        <v>985</v>
      </c>
      <c r="B11" s="232" t="s">
        <v>484</v>
      </c>
      <c r="C11" s="196"/>
      <c r="D11" s="185"/>
      <c r="E11" s="185"/>
      <c r="F11" s="185"/>
      <c r="G11" s="185"/>
    </row>
    <row r="12" spans="1:7" outlineLevel="1" x14ac:dyDescent="0.25">
      <c r="A12" s="183" t="s">
        <v>986</v>
      </c>
      <c r="B12" s="232" t="s">
        <v>486</v>
      </c>
      <c r="C12" s="196"/>
      <c r="D12" s="185"/>
      <c r="E12" s="185"/>
      <c r="F12" s="185"/>
      <c r="G12" s="185"/>
    </row>
    <row r="13" spans="1:7" outlineLevel="1" x14ac:dyDescent="0.25">
      <c r="A13" s="183" t="s">
        <v>987</v>
      </c>
      <c r="B13" s="232"/>
      <c r="C13" s="185"/>
      <c r="D13" s="185"/>
      <c r="E13" s="185"/>
      <c r="F13" s="185"/>
      <c r="G13" s="185"/>
    </row>
    <row r="14" spans="1:7" outlineLevel="1" x14ac:dyDescent="0.25">
      <c r="A14" s="183" t="s">
        <v>988</v>
      </c>
      <c r="B14" s="232"/>
      <c r="C14" s="185"/>
      <c r="D14" s="185"/>
      <c r="E14" s="185"/>
      <c r="F14" s="185"/>
      <c r="G14" s="185"/>
    </row>
    <row r="15" spans="1:7" outlineLevel="1" x14ac:dyDescent="0.25">
      <c r="A15" s="183" t="s">
        <v>989</v>
      </c>
      <c r="B15" s="232"/>
      <c r="C15" s="185"/>
      <c r="D15" s="185"/>
      <c r="E15" s="185"/>
      <c r="F15" s="185"/>
      <c r="G15" s="185"/>
    </row>
    <row r="16" spans="1:7" outlineLevel="1" x14ac:dyDescent="0.25">
      <c r="A16" s="183" t="s">
        <v>990</v>
      </c>
      <c r="B16" s="232"/>
      <c r="C16" s="185"/>
      <c r="D16" s="185"/>
      <c r="E16" s="185"/>
      <c r="F16" s="185"/>
      <c r="G16" s="185"/>
    </row>
    <row r="17" spans="1:7" ht="15" customHeight="1" x14ac:dyDescent="0.25">
      <c r="A17" s="194"/>
      <c r="B17" s="190" t="s">
        <v>991</v>
      </c>
      <c r="C17" s="194" t="s">
        <v>992</v>
      </c>
      <c r="D17" s="194"/>
      <c r="E17" s="223"/>
      <c r="F17" s="194"/>
      <c r="G17" s="194"/>
    </row>
    <row r="18" spans="1:7" x14ac:dyDescent="0.25">
      <c r="A18" s="183" t="s">
        <v>993</v>
      </c>
      <c r="B18" s="183" t="s">
        <v>495</v>
      </c>
      <c r="C18" s="225" t="s">
        <v>35</v>
      </c>
      <c r="D18" s="185"/>
      <c r="E18" s="185"/>
      <c r="F18" s="185"/>
      <c r="G18" s="185"/>
    </row>
    <row r="19" spans="1:7" outlineLevel="1" x14ac:dyDescent="0.25">
      <c r="A19" s="183" t="s">
        <v>994</v>
      </c>
      <c r="B19" s="185"/>
      <c r="C19" s="225"/>
      <c r="D19" s="185"/>
      <c r="E19" s="185"/>
      <c r="F19" s="185"/>
      <c r="G19" s="185"/>
    </row>
    <row r="20" spans="1:7" outlineLevel="1" x14ac:dyDescent="0.25">
      <c r="A20" s="183" t="s">
        <v>995</v>
      </c>
      <c r="B20" s="185"/>
      <c r="C20" s="225"/>
      <c r="D20" s="185"/>
      <c r="E20" s="185"/>
      <c r="F20" s="185"/>
      <c r="G20" s="185"/>
    </row>
    <row r="21" spans="1:7" outlineLevel="1" x14ac:dyDescent="0.25">
      <c r="A21" s="183" t="s">
        <v>996</v>
      </c>
      <c r="B21" s="185"/>
      <c r="C21" s="225"/>
      <c r="D21" s="185"/>
      <c r="E21" s="185"/>
      <c r="F21" s="185"/>
      <c r="G21" s="185"/>
    </row>
    <row r="22" spans="1:7" outlineLevel="1" x14ac:dyDescent="0.25">
      <c r="A22" s="183" t="s">
        <v>997</v>
      </c>
      <c r="B22" s="185"/>
      <c r="C22" s="225"/>
      <c r="D22" s="185"/>
      <c r="E22" s="185"/>
      <c r="F22" s="185"/>
      <c r="G22" s="185"/>
    </row>
    <row r="23" spans="1:7" outlineLevel="1" x14ac:dyDescent="0.25">
      <c r="A23" s="183" t="s">
        <v>998</v>
      </c>
      <c r="B23" s="185"/>
      <c r="C23" s="225"/>
      <c r="D23" s="185"/>
      <c r="E23" s="185"/>
      <c r="F23" s="185"/>
      <c r="G23" s="185"/>
    </row>
    <row r="24" spans="1:7" outlineLevel="1" x14ac:dyDescent="0.25">
      <c r="A24" s="183" t="s">
        <v>999</v>
      </c>
      <c r="B24" s="185"/>
      <c r="C24" s="225"/>
      <c r="D24" s="185"/>
      <c r="E24" s="185"/>
      <c r="F24" s="185"/>
      <c r="G24" s="185"/>
    </row>
    <row r="25" spans="1:7" ht="15" customHeight="1" x14ac:dyDescent="0.25">
      <c r="A25" s="194"/>
      <c r="B25" s="190" t="s">
        <v>1000</v>
      </c>
      <c r="C25" s="194" t="s">
        <v>992</v>
      </c>
      <c r="D25" s="194"/>
      <c r="E25" s="223"/>
      <c r="F25" s="194"/>
      <c r="G25" s="194"/>
    </row>
    <row r="26" spans="1:7" x14ac:dyDescent="0.25">
      <c r="A26" s="183" t="s">
        <v>1001</v>
      </c>
      <c r="B26" s="224" t="s">
        <v>504</v>
      </c>
      <c r="C26" s="225">
        <v>0</v>
      </c>
      <c r="D26" s="224"/>
      <c r="E26" s="185"/>
      <c r="F26" s="224"/>
      <c r="G26" s="183"/>
    </row>
    <row r="27" spans="1:7" x14ac:dyDescent="0.25">
      <c r="A27" s="183" t="s">
        <v>1002</v>
      </c>
      <c r="B27" s="183" t="s">
        <v>506</v>
      </c>
      <c r="C27" s="225" t="s">
        <v>35</v>
      </c>
      <c r="D27" s="224"/>
      <c r="E27" s="185"/>
      <c r="F27" s="224"/>
      <c r="G27" s="183"/>
    </row>
    <row r="28" spans="1:7" x14ac:dyDescent="0.25">
      <c r="A28" s="183" t="s">
        <v>1003</v>
      </c>
      <c r="B28" s="183" t="s">
        <v>508</v>
      </c>
      <c r="C28" s="225" t="s">
        <v>35</v>
      </c>
      <c r="D28" s="224"/>
      <c r="E28" s="185"/>
      <c r="F28" s="224"/>
      <c r="G28" s="183"/>
    </row>
    <row r="29" spans="1:7" x14ac:dyDescent="0.25">
      <c r="A29" s="183" t="s">
        <v>1004</v>
      </c>
      <c r="B29" s="183" t="s">
        <v>510</v>
      </c>
      <c r="C29" s="225" t="s">
        <v>35</v>
      </c>
      <c r="D29" s="224"/>
      <c r="E29" s="185"/>
      <c r="F29" s="224"/>
      <c r="G29" s="183"/>
    </row>
    <row r="30" spans="1:7" x14ac:dyDescent="0.25">
      <c r="A30" s="183" t="s">
        <v>1005</v>
      </c>
      <c r="B30" s="183" t="s">
        <v>512</v>
      </c>
      <c r="C30" s="225" t="s">
        <v>35</v>
      </c>
      <c r="D30" s="224"/>
      <c r="E30" s="185"/>
      <c r="F30" s="224"/>
      <c r="G30" s="183"/>
    </row>
    <row r="31" spans="1:7" x14ac:dyDescent="0.25">
      <c r="A31" s="183" t="s">
        <v>1006</v>
      </c>
      <c r="B31" s="183" t="s">
        <v>514</v>
      </c>
      <c r="C31" s="225" t="s">
        <v>35</v>
      </c>
      <c r="D31" s="224"/>
      <c r="E31" s="185"/>
      <c r="F31" s="224"/>
      <c r="G31" s="183"/>
    </row>
    <row r="32" spans="1:7" x14ac:dyDescent="0.25">
      <c r="A32" s="183" t="s">
        <v>1007</v>
      </c>
      <c r="B32" s="183" t="s">
        <v>2035</v>
      </c>
      <c r="C32" s="225" t="s">
        <v>35</v>
      </c>
      <c r="D32" s="224"/>
      <c r="E32" s="185"/>
      <c r="F32" s="224"/>
      <c r="G32" s="183"/>
    </row>
    <row r="33" spans="1:7" x14ac:dyDescent="0.25">
      <c r="A33" s="183" t="s">
        <v>1008</v>
      </c>
      <c r="B33" s="183" t="s">
        <v>518</v>
      </c>
      <c r="C33" s="225" t="s">
        <v>35</v>
      </c>
      <c r="D33" s="224"/>
      <c r="E33" s="185"/>
      <c r="F33" s="224"/>
      <c r="G33" s="183"/>
    </row>
    <row r="34" spans="1:7" x14ac:dyDescent="0.25">
      <c r="A34" s="183" t="s">
        <v>1009</v>
      </c>
      <c r="B34" s="183" t="s">
        <v>520</v>
      </c>
      <c r="C34" s="225" t="s">
        <v>35</v>
      </c>
      <c r="D34" s="224"/>
      <c r="E34" s="185"/>
      <c r="F34" s="224"/>
      <c r="G34" s="183"/>
    </row>
    <row r="35" spans="1:7" x14ac:dyDescent="0.25">
      <c r="A35" s="183" t="s">
        <v>1010</v>
      </c>
      <c r="B35" s="183" t="s">
        <v>522</v>
      </c>
      <c r="C35" s="225" t="s">
        <v>35</v>
      </c>
      <c r="D35" s="224"/>
      <c r="E35" s="185"/>
      <c r="F35" s="224"/>
      <c r="G35" s="183"/>
    </row>
    <row r="36" spans="1:7" x14ac:dyDescent="0.25">
      <c r="A36" s="183" t="s">
        <v>1011</v>
      </c>
      <c r="B36" s="183" t="s">
        <v>524</v>
      </c>
      <c r="C36" s="225" t="s">
        <v>35</v>
      </c>
      <c r="D36" s="224"/>
      <c r="E36" s="185"/>
      <c r="F36" s="224"/>
      <c r="G36" s="183"/>
    </row>
    <row r="37" spans="1:7" x14ac:dyDescent="0.25">
      <c r="A37" s="183" t="s">
        <v>1012</v>
      </c>
      <c r="B37" s="183" t="s">
        <v>526</v>
      </c>
      <c r="C37" s="225" t="s">
        <v>35</v>
      </c>
      <c r="D37" s="224"/>
      <c r="E37" s="185"/>
      <c r="F37" s="224"/>
      <c r="G37" s="183"/>
    </row>
    <row r="38" spans="1:7" x14ac:dyDescent="0.25">
      <c r="A38" s="183" t="s">
        <v>1013</v>
      </c>
      <c r="B38" s="183" t="s">
        <v>528</v>
      </c>
      <c r="C38" s="225" t="s">
        <v>35</v>
      </c>
      <c r="D38" s="224"/>
      <c r="E38" s="185"/>
      <c r="F38" s="224"/>
      <c r="G38" s="183"/>
    </row>
    <row r="39" spans="1:7" x14ac:dyDescent="0.25">
      <c r="A39" s="183" t="s">
        <v>1014</v>
      </c>
      <c r="B39" s="183" t="s">
        <v>530</v>
      </c>
      <c r="C39" s="225" t="s">
        <v>35</v>
      </c>
      <c r="D39" s="224"/>
      <c r="E39" s="185"/>
      <c r="F39" s="224"/>
      <c r="G39" s="183"/>
    </row>
    <row r="40" spans="1:7" x14ac:dyDescent="0.25">
      <c r="A40" s="183" t="s">
        <v>1015</v>
      </c>
      <c r="B40" s="183" t="s">
        <v>532</v>
      </c>
      <c r="C40" s="225" t="s">
        <v>35</v>
      </c>
      <c r="D40" s="224"/>
      <c r="E40" s="185"/>
      <c r="F40" s="224"/>
      <c r="G40" s="183"/>
    </row>
    <row r="41" spans="1:7" x14ac:dyDescent="0.25">
      <c r="A41" s="183" t="s">
        <v>1016</v>
      </c>
      <c r="B41" s="183" t="s">
        <v>534</v>
      </c>
      <c r="C41" s="225" t="s">
        <v>35</v>
      </c>
      <c r="D41" s="224"/>
      <c r="E41" s="185"/>
      <c r="F41" s="224"/>
      <c r="G41" s="183"/>
    </row>
    <row r="42" spans="1:7" x14ac:dyDescent="0.25">
      <c r="A42" s="183" t="s">
        <v>1017</v>
      </c>
      <c r="B42" s="183" t="s">
        <v>3</v>
      </c>
      <c r="C42" s="225" t="s">
        <v>35</v>
      </c>
      <c r="D42" s="224"/>
      <c r="E42" s="185"/>
      <c r="F42" s="224"/>
      <c r="G42" s="183"/>
    </row>
    <row r="43" spans="1:7" x14ac:dyDescent="0.25">
      <c r="A43" s="183" t="s">
        <v>1018</v>
      </c>
      <c r="B43" s="183" t="s">
        <v>537</v>
      </c>
      <c r="C43" s="225" t="s">
        <v>35</v>
      </c>
      <c r="D43" s="224"/>
      <c r="E43" s="185"/>
      <c r="F43" s="224"/>
      <c r="G43" s="183"/>
    </row>
    <row r="44" spans="1:7" x14ac:dyDescent="0.25">
      <c r="A44" s="183" t="s">
        <v>1019</v>
      </c>
      <c r="B44" s="183" t="s">
        <v>539</v>
      </c>
      <c r="C44" s="225" t="s">
        <v>35</v>
      </c>
      <c r="D44" s="224"/>
      <c r="E44" s="185"/>
      <c r="F44" s="224"/>
      <c r="G44" s="183"/>
    </row>
    <row r="45" spans="1:7" x14ac:dyDescent="0.25">
      <c r="A45" s="183" t="s">
        <v>1020</v>
      </c>
      <c r="B45" s="183" t="s">
        <v>541</v>
      </c>
      <c r="C45" s="225" t="s">
        <v>35</v>
      </c>
      <c r="D45" s="224"/>
      <c r="E45" s="185"/>
      <c r="F45" s="224"/>
      <c r="G45" s="183"/>
    </row>
    <row r="46" spans="1:7" x14ac:dyDescent="0.25">
      <c r="A46" s="183" t="s">
        <v>1021</v>
      </c>
      <c r="B46" s="183" t="s">
        <v>543</v>
      </c>
      <c r="C46" s="225" t="s">
        <v>35</v>
      </c>
      <c r="D46" s="224"/>
      <c r="E46" s="185"/>
      <c r="F46" s="224"/>
      <c r="G46" s="183"/>
    </row>
    <row r="47" spans="1:7" x14ac:dyDescent="0.25">
      <c r="A47" s="183" t="s">
        <v>1022</v>
      </c>
      <c r="B47" s="183" t="s">
        <v>545</v>
      </c>
      <c r="C47" s="225" t="s">
        <v>35</v>
      </c>
      <c r="D47" s="224"/>
      <c r="E47" s="185"/>
      <c r="F47" s="224"/>
      <c r="G47" s="183"/>
    </row>
    <row r="48" spans="1:7" x14ac:dyDescent="0.25">
      <c r="A48" s="183" t="s">
        <v>1023</v>
      </c>
      <c r="B48" s="183" t="s">
        <v>547</v>
      </c>
      <c r="C48" s="225" t="s">
        <v>35</v>
      </c>
      <c r="D48" s="224"/>
      <c r="E48" s="185"/>
      <c r="F48" s="224"/>
      <c r="G48" s="183"/>
    </row>
    <row r="49" spans="1:7" x14ac:dyDescent="0.25">
      <c r="A49" s="183" t="s">
        <v>1024</v>
      </c>
      <c r="B49" s="183" t="s">
        <v>549</v>
      </c>
      <c r="C49" s="225" t="s">
        <v>35</v>
      </c>
      <c r="D49" s="224"/>
      <c r="E49" s="185"/>
      <c r="F49" s="224"/>
      <c r="G49" s="183"/>
    </row>
    <row r="50" spans="1:7" x14ac:dyDescent="0.25">
      <c r="A50" s="183" t="s">
        <v>1025</v>
      </c>
      <c r="B50" s="183" t="s">
        <v>551</v>
      </c>
      <c r="C50" s="225" t="s">
        <v>35</v>
      </c>
      <c r="D50" s="224"/>
      <c r="E50" s="185"/>
      <c r="F50" s="224"/>
      <c r="G50" s="183"/>
    </row>
    <row r="51" spans="1:7" x14ac:dyDescent="0.25">
      <c r="A51" s="183" t="s">
        <v>1026</v>
      </c>
      <c r="B51" s="183" t="s">
        <v>553</v>
      </c>
      <c r="C51" s="225" t="s">
        <v>35</v>
      </c>
      <c r="D51" s="224"/>
      <c r="E51" s="185"/>
      <c r="F51" s="224"/>
      <c r="G51" s="183"/>
    </row>
    <row r="52" spans="1:7" x14ac:dyDescent="0.25">
      <c r="A52" s="183" t="s">
        <v>1027</v>
      </c>
      <c r="B52" s="183" t="s">
        <v>555</v>
      </c>
      <c r="C52" s="225" t="s">
        <v>35</v>
      </c>
      <c r="D52" s="224"/>
      <c r="E52" s="185"/>
      <c r="F52" s="224"/>
      <c r="G52" s="183"/>
    </row>
    <row r="53" spans="1:7" x14ac:dyDescent="0.25">
      <c r="A53" s="183" t="s">
        <v>1028</v>
      </c>
      <c r="B53" s="183" t="s">
        <v>6</v>
      </c>
      <c r="C53" s="225" t="s">
        <v>35</v>
      </c>
      <c r="D53" s="224"/>
      <c r="E53" s="185"/>
      <c r="F53" s="224"/>
      <c r="G53" s="183"/>
    </row>
    <row r="54" spans="1:7" x14ac:dyDescent="0.25">
      <c r="A54" s="183" t="s">
        <v>1029</v>
      </c>
      <c r="B54" s="224" t="s">
        <v>273</v>
      </c>
      <c r="C54" s="233">
        <v>0</v>
      </c>
      <c r="D54" s="224"/>
      <c r="E54" s="185"/>
      <c r="F54" s="224"/>
      <c r="G54" s="183"/>
    </row>
    <row r="55" spans="1:7" x14ac:dyDescent="0.25">
      <c r="A55" s="183" t="s">
        <v>1030</v>
      </c>
      <c r="B55" s="183" t="s">
        <v>561</v>
      </c>
      <c r="C55" s="225" t="s">
        <v>35</v>
      </c>
      <c r="D55" s="224"/>
      <c r="E55" s="185"/>
      <c r="F55" s="224"/>
      <c r="G55" s="183"/>
    </row>
    <row r="56" spans="1:7" x14ac:dyDescent="0.25">
      <c r="A56" s="183" t="s">
        <v>1031</v>
      </c>
      <c r="B56" s="183" t="s">
        <v>563</v>
      </c>
      <c r="C56" s="225" t="s">
        <v>35</v>
      </c>
      <c r="D56" s="224"/>
      <c r="E56" s="185"/>
      <c r="F56" s="224"/>
      <c r="G56" s="183"/>
    </row>
    <row r="57" spans="1:7" x14ac:dyDescent="0.25">
      <c r="A57" s="183" t="s">
        <v>1032</v>
      </c>
      <c r="B57" s="183" t="s">
        <v>2</v>
      </c>
      <c r="C57" s="225" t="s">
        <v>35</v>
      </c>
      <c r="D57" s="224"/>
      <c r="E57" s="185"/>
      <c r="F57" s="224"/>
      <c r="G57" s="183"/>
    </row>
    <row r="58" spans="1:7" x14ac:dyDescent="0.25">
      <c r="A58" s="183" t="s">
        <v>1033</v>
      </c>
      <c r="B58" s="224" t="s">
        <v>95</v>
      </c>
      <c r="C58" s="233">
        <v>0</v>
      </c>
      <c r="D58" s="224"/>
      <c r="E58" s="185"/>
      <c r="F58" s="224"/>
      <c r="G58" s="183"/>
    </row>
    <row r="59" spans="1:7" x14ac:dyDescent="0.25">
      <c r="A59" s="183" t="s">
        <v>1034</v>
      </c>
      <c r="B59" s="182" t="s">
        <v>275</v>
      </c>
      <c r="C59" s="225" t="s">
        <v>35</v>
      </c>
      <c r="D59" s="224"/>
      <c r="E59" s="185"/>
      <c r="F59" s="224"/>
      <c r="G59" s="183"/>
    </row>
    <row r="60" spans="1:7" x14ac:dyDescent="0.25">
      <c r="A60" s="183" t="s">
        <v>1035</v>
      </c>
      <c r="B60" s="183" t="s">
        <v>558</v>
      </c>
      <c r="C60" s="225" t="s">
        <v>35</v>
      </c>
      <c r="D60" s="224"/>
      <c r="E60" s="185"/>
      <c r="F60" s="224"/>
      <c r="G60" s="183"/>
    </row>
    <row r="61" spans="1:7" x14ac:dyDescent="0.25">
      <c r="A61" s="183" t="s">
        <v>1036</v>
      </c>
      <c r="B61" s="182" t="s">
        <v>277</v>
      </c>
      <c r="C61" s="225" t="s">
        <v>35</v>
      </c>
      <c r="D61" s="224"/>
      <c r="E61" s="185"/>
      <c r="F61" s="224"/>
      <c r="G61" s="183"/>
    </row>
    <row r="62" spans="1:7" x14ac:dyDescent="0.25">
      <c r="A62" s="183" t="s">
        <v>1037</v>
      </c>
      <c r="B62" s="182" t="s">
        <v>279</v>
      </c>
      <c r="C62" s="225" t="s">
        <v>35</v>
      </c>
      <c r="D62" s="224"/>
      <c r="E62" s="185"/>
      <c r="F62" s="224"/>
      <c r="G62" s="183"/>
    </row>
    <row r="63" spans="1:7" x14ac:dyDescent="0.25">
      <c r="A63" s="183" t="s">
        <v>1038</v>
      </c>
      <c r="B63" s="182" t="s">
        <v>12</v>
      </c>
      <c r="C63" s="225" t="s">
        <v>35</v>
      </c>
      <c r="D63" s="224"/>
      <c r="E63" s="185"/>
      <c r="F63" s="224"/>
      <c r="G63" s="183"/>
    </row>
    <row r="64" spans="1:7" x14ac:dyDescent="0.25">
      <c r="A64" s="183" t="s">
        <v>1039</v>
      </c>
      <c r="B64" s="182" t="s">
        <v>282</v>
      </c>
      <c r="C64" s="225" t="s">
        <v>35</v>
      </c>
      <c r="D64" s="224"/>
      <c r="E64" s="185"/>
      <c r="F64" s="224"/>
      <c r="G64" s="183"/>
    </row>
    <row r="65" spans="1:7" x14ac:dyDescent="0.25">
      <c r="A65" s="183" t="s">
        <v>1040</v>
      </c>
      <c r="B65" s="182" t="s">
        <v>284</v>
      </c>
      <c r="C65" s="225" t="s">
        <v>35</v>
      </c>
      <c r="D65" s="224"/>
      <c r="E65" s="185"/>
      <c r="F65" s="224"/>
      <c r="G65" s="183"/>
    </row>
    <row r="66" spans="1:7" x14ac:dyDescent="0.25">
      <c r="A66" s="183" t="s">
        <v>1041</v>
      </c>
      <c r="B66" s="182" t="s">
        <v>286</v>
      </c>
      <c r="C66" s="225" t="s">
        <v>35</v>
      </c>
      <c r="D66" s="224"/>
      <c r="E66" s="185"/>
      <c r="F66" s="224"/>
      <c r="G66" s="183"/>
    </row>
    <row r="67" spans="1:7" x14ac:dyDescent="0.25">
      <c r="A67" s="183" t="s">
        <v>1042</v>
      </c>
      <c r="B67" s="182" t="s">
        <v>288</v>
      </c>
      <c r="C67" s="225" t="s">
        <v>35</v>
      </c>
      <c r="D67" s="224"/>
      <c r="E67" s="185"/>
      <c r="F67" s="224"/>
      <c r="G67" s="183"/>
    </row>
    <row r="68" spans="1:7" x14ac:dyDescent="0.25">
      <c r="A68" s="183" t="s">
        <v>1043</v>
      </c>
      <c r="B68" s="182" t="s">
        <v>290</v>
      </c>
      <c r="C68" s="225" t="s">
        <v>35</v>
      </c>
      <c r="D68" s="224"/>
      <c r="E68" s="185"/>
      <c r="F68" s="224"/>
      <c r="G68" s="183"/>
    </row>
    <row r="69" spans="1:7" x14ac:dyDescent="0.25">
      <c r="A69" s="183" t="s">
        <v>1044</v>
      </c>
      <c r="B69" s="182" t="s">
        <v>95</v>
      </c>
      <c r="C69" s="225" t="s">
        <v>35</v>
      </c>
      <c r="D69" s="224"/>
      <c r="E69" s="185"/>
      <c r="F69" s="224"/>
      <c r="G69" s="183"/>
    </row>
    <row r="70" spans="1:7" outlineLevel="1" x14ac:dyDescent="0.25">
      <c r="A70" s="183" t="s">
        <v>1045</v>
      </c>
      <c r="B70" s="203" t="s">
        <v>99</v>
      </c>
      <c r="C70" s="225"/>
      <c r="D70" s="185"/>
      <c r="E70" s="185"/>
      <c r="F70" s="185"/>
      <c r="G70" s="183"/>
    </row>
    <row r="71" spans="1:7" outlineLevel="1" x14ac:dyDescent="0.25">
      <c r="A71" s="183" t="s">
        <v>1046</v>
      </c>
      <c r="B71" s="203" t="s">
        <v>99</v>
      </c>
      <c r="C71" s="225"/>
      <c r="D71" s="185"/>
      <c r="E71" s="185"/>
      <c r="F71" s="185"/>
      <c r="G71" s="183"/>
    </row>
    <row r="72" spans="1:7" outlineLevel="1" x14ac:dyDescent="0.25">
      <c r="A72" s="183" t="s">
        <v>1047</v>
      </c>
      <c r="B72" s="203" t="s">
        <v>99</v>
      </c>
      <c r="C72" s="225"/>
      <c r="D72" s="185"/>
      <c r="E72" s="185"/>
      <c r="F72" s="185"/>
      <c r="G72" s="183"/>
    </row>
    <row r="73" spans="1:7" outlineLevel="1" x14ac:dyDescent="0.25">
      <c r="A73" s="183" t="s">
        <v>1048</v>
      </c>
      <c r="B73" s="203" t="s">
        <v>99</v>
      </c>
      <c r="C73" s="225"/>
      <c r="D73" s="185"/>
      <c r="E73" s="185"/>
      <c r="F73" s="185"/>
      <c r="G73" s="183"/>
    </row>
    <row r="74" spans="1:7" outlineLevel="1" x14ac:dyDescent="0.25">
      <c r="A74" s="183" t="s">
        <v>1049</v>
      </c>
      <c r="B74" s="203" t="s">
        <v>99</v>
      </c>
      <c r="C74" s="225"/>
      <c r="D74" s="185"/>
      <c r="E74" s="185"/>
      <c r="F74" s="185"/>
      <c r="G74" s="183"/>
    </row>
    <row r="75" spans="1:7" outlineLevel="1" x14ac:dyDescent="0.25">
      <c r="A75" s="183" t="s">
        <v>1050</v>
      </c>
      <c r="B75" s="203" t="s">
        <v>99</v>
      </c>
      <c r="C75" s="225"/>
      <c r="D75" s="185"/>
      <c r="E75" s="185"/>
      <c r="F75" s="185"/>
      <c r="G75" s="183"/>
    </row>
    <row r="76" spans="1:7" outlineLevel="1" x14ac:dyDescent="0.25">
      <c r="A76" s="183" t="s">
        <v>1051</v>
      </c>
      <c r="B76" s="203" t="s">
        <v>99</v>
      </c>
      <c r="C76" s="225"/>
      <c r="D76" s="185"/>
      <c r="E76" s="185"/>
      <c r="F76" s="185"/>
      <c r="G76" s="183"/>
    </row>
    <row r="77" spans="1:7" outlineLevel="1" x14ac:dyDescent="0.25">
      <c r="A77" s="183" t="s">
        <v>1052</v>
      </c>
      <c r="B77" s="203" t="s">
        <v>99</v>
      </c>
      <c r="C77" s="225"/>
      <c r="D77" s="185"/>
      <c r="E77" s="185"/>
      <c r="F77" s="185"/>
      <c r="G77" s="183"/>
    </row>
    <row r="78" spans="1:7" outlineLevel="1" x14ac:dyDescent="0.25">
      <c r="A78" s="183" t="s">
        <v>1053</v>
      </c>
      <c r="B78" s="203" t="s">
        <v>99</v>
      </c>
      <c r="C78" s="225"/>
      <c r="D78" s="185"/>
      <c r="E78" s="185"/>
      <c r="F78" s="185"/>
      <c r="G78" s="183"/>
    </row>
    <row r="79" spans="1:7" outlineLevel="1" x14ac:dyDescent="0.25">
      <c r="A79" s="183" t="s">
        <v>1054</v>
      </c>
      <c r="B79" s="203" t="s">
        <v>99</v>
      </c>
      <c r="C79" s="225"/>
      <c r="D79" s="185"/>
      <c r="E79" s="185"/>
      <c r="F79" s="185"/>
      <c r="G79" s="183"/>
    </row>
    <row r="80" spans="1:7" ht="15" customHeight="1" x14ac:dyDescent="0.25">
      <c r="A80" s="194"/>
      <c r="B80" s="190" t="s">
        <v>1055</v>
      </c>
      <c r="C80" s="194" t="s">
        <v>992</v>
      </c>
      <c r="D80" s="194"/>
      <c r="E80" s="223"/>
      <c r="F80" s="194"/>
      <c r="G80" s="194"/>
    </row>
    <row r="81" spans="1:7" x14ac:dyDescent="0.25">
      <c r="A81" s="183" t="s">
        <v>1056</v>
      </c>
      <c r="B81" s="183" t="s">
        <v>621</v>
      </c>
      <c r="C81" s="225" t="s">
        <v>35</v>
      </c>
      <c r="D81" s="185"/>
      <c r="E81" s="183"/>
      <c r="F81" s="185"/>
      <c r="G81" s="185"/>
    </row>
    <row r="82" spans="1:7" x14ac:dyDescent="0.25">
      <c r="A82" s="183" t="s">
        <v>1057</v>
      </c>
      <c r="B82" s="183" t="s">
        <v>623</v>
      </c>
      <c r="C82" s="225" t="s">
        <v>35</v>
      </c>
      <c r="D82" s="185"/>
      <c r="E82" s="183"/>
      <c r="F82" s="185"/>
      <c r="G82" s="185"/>
    </row>
    <row r="83" spans="1:7" x14ac:dyDescent="0.25">
      <c r="A83" s="183" t="s">
        <v>1058</v>
      </c>
      <c r="B83" s="183" t="s">
        <v>95</v>
      </c>
      <c r="C83" s="225" t="s">
        <v>35</v>
      </c>
      <c r="D83" s="185"/>
      <c r="E83" s="183"/>
      <c r="F83" s="185"/>
      <c r="G83" s="185"/>
    </row>
    <row r="84" spans="1:7" outlineLevel="1" x14ac:dyDescent="0.25">
      <c r="A84" s="183" t="s">
        <v>1059</v>
      </c>
      <c r="B84" s="185"/>
      <c r="C84" s="225"/>
      <c r="D84" s="185"/>
      <c r="E84" s="183"/>
      <c r="F84" s="185"/>
      <c r="G84" s="185"/>
    </row>
    <row r="85" spans="1:7" outlineLevel="1" x14ac:dyDescent="0.25">
      <c r="A85" s="183" t="s">
        <v>1060</v>
      </c>
      <c r="B85" s="185"/>
      <c r="C85" s="225"/>
      <c r="D85" s="185"/>
      <c r="E85" s="183"/>
      <c r="F85" s="185"/>
      <c r="G85" s="185"/>
    </row>
    <row r="86" spans="1:7" outlineLevel="1" x14ac:dyDescent="0.25">
      <c r="A86" s="183" t="s">
        <v>1061</v>
      </c>
      <c r="B86" s="185"/>
      <c r="C86" s="225"/>
      <c r="D86" s="185"/>
      <c r="E86" s="183"/>
      <c r="F86" s="185"/>
      <c r="G86" s="185"/>
    </row>
    <row r="87" spans="1:7" outlineLevel="1" x14ac:dyDescent="0.25">
      <c r="A87" s="183" t="s">
        <v>1062</v>
      </c>
      <c r="B87" s="185"/>
      <c r="C87" s="225"/>
      <c r="D87" s="185"/>
      <c r="E87" s="183"/>
      <c r="F87" s="185"/>
      <c r="G87" s="185"/>
    </row>
    <row r="88" spans="1:7" outlineLevel="1" x14ac:dyDescent="0.25">
      <c r="A88" s="183" t="s">
        <v>1063</v>
      </c>
      <c r="B88" s="185"/>
      <c r="C88" s="225"/>
      <c r="D88" s="185"/>
      <c r="E88" s="183"/>
      <c r="F88" s="185"/>
      <c r="G88" s="185"/>
    </row>
    <row r="89" spans="1:7" outlineLevel="1" x14ac:dyDescent="0.25">
      <c r="A89" s="183" t="s">
        <v>1064</v>
      </c>
      <c r="B89" s="185"/>
      <c r="C89" s="225"/>
      <c r="D89" s="185"/>
      <c r="E89" s="183"/>
      <c r="F89" s="185"/>
      <c r="G89" s="185"/>
    </row>
    <row r="90" spans="1:7" ht="15" customHeight="1" x14ac:dyDescent="0.25">
      <c r="A90" s="194"/>
      <c r="B90" s="190" t="s">
        <v>1065</v>
      </c>
      <c r="C90" s="194" t="s">
        <v>992</v>
      </c>
      <c r="D90" s="194"/>
      <c r="E90" s="223"/>
      <c r="F90" s="194"/>
      <c r="G90" s="194"/>
    </row>
    <row r="91" spans="1:7" x14ac:dyDescent="0.25">
      <c r="A91" s="183" t="s">
        <v>1066</v>
      </c>
      <c r="B91" s="183" t="s">
        <v>633</v>
      </c>
      <c r="C91" s="225" t="s">
        <v>35</v>
      </c>
      <c r="D91" s="185"/>
      <c r="E91" s="183"/>
      <c r="F91" s="185"/>
      <c r="G91" s="185"/>
    </row>
    <row r="92" spans="1:7" x14ac:dyDescent="0.25">
      <c r="A92" s="183" t="s">
        <v>1067</v>
      </c>
      <c r="B92" s="183" t="s">
        <v>635</v>
      </c>
      <c r="C92" s="225" t="s">
        <v>35</v>
      </c>
      <c r="D92" s="185"/>
      <c r="E92" s="183"/>
      <c r="F92" s="185"/>
      <c r="G92" s="185"/>
    </row>
    <row r="93" spans="1:7" x14ac:dyDescent="0.25">
      <c r="A93" s="183" t="s">
        <v>1068</v>
      </c>
      <c r="B93" s="183" t="s">
        <v>95</v>
      </c>
      <c r="C93" s="225" t="s">
        <v>35</v>
      </c>
      <c r="D93" s="185"/>
      <c r="E93" s="183"/>
      <c r="F93" s="185"/>
      <c r="G93" s="185"/>
    </row>
    <row r="94" spans="1:7" outlineLevel="1" x14ac:dyDescent="0.25">
      <c r="A94" s="183" t="s">
        <v>1069</v>
      </c>
      <c r="B94" s="185"/>
      <c r="C94" s="225"/>
      <c r="D94" s="185"/>
      <c r="E94" s="183"/>
      <c r="F94" s="185"/>
      <c r="G94" s="185"/>
    </row>
    <row r="95" spans="1:7" outlineLevel="1" x14ac:dyDescent="0.25">
      <c r="A95" s="183" t="s">
        <v>1070</v>
      </c>
      <c r="B95" s="185"/>
      <c r="C95" s="225"/>
      <c r="D95" s="185"/>
      <c r="E95" s="183"/>
      <c r="F95" s="185"/>
      <c r="G95" s="185"/>
    </row>
    <row r="96" spans="1:7" outlineLevel="1" x14ac:dyDescent="0.25">
      <c r="A96" s="183" t="s">
        <v>1071</v>
      </c>
      <c r="B96" s="185"/>
      <c r="C96" s="225"/>
      <c r="D96" s="185"/>
      <c r="E96" s="183"/>
      <c r="F96" s="185"/>
      <c r="G96" s="185"/>
    </row>
    <row r="97" spans="1:7" outlineLevel="1" x14ac:dyDescent="0.25">
      <c r="A97" s="183" t="s">
        <v>1072</v>
      </c>
      <c r="B97" s="185"/>
      <c r="C97" s="225"/>
      <c r="D97" s="185"/>
      <c r="E97" s="183"/>
      <c r="F97" s="185"/>
      <c r="G97" s="185"/>
    </row>
    <row r="98" spans="1:7" outlineLevel="1" x14ac:dyDescent="0.25">
      <c r="A98" s="183" t="s">
        <v>1073</v>
      </c>
      <c r="B98" s="185"/>
      <c r="C98" s="225"/>
      <c r="D98" s="185"/>
      <c r="E98" s="183"/>
      <c r="F98" s="185"/>
      <c r="G98" s="185"/>
    </row>
    <row r="99" spans="1:7" outlineLevel="1" x14ac:dyDescent="0.25">
      <c r="A99" s="183" t="s">
        <v>1074</v>
      </c>
      <c r="B99" s="185"/>
      <c r="C99" s="225"/>
      <c r="D99" s="185"/>
      <c r="E99" s="183"/>
      <c r="F99" s="185"/>
      <c r="G99" s="185"/>
    </row>
    <row r="100" spans="1:7" ht="15" customHeight="1" x14ac:dyDescent="0.25">
      <c r="A100" s="194"/>
      <c r="B100" s="190" t="s">
        <v>1075</v>
      </c>
      <c r="C100" s="194" t="s">
        <v>992</v>
      </c>
      <c r="D100" s="194"/>
      <c r="E100" s="223"/>
      <c r="F100" s="194"/>
      <c r="G100" s="194"/>
    </row>
    <row r="101" spans="1:7" x14ac:dyDescent="0.25">
      <c r="A101" s="183" t="s">
        <v>1076</v>
      </c>
      <c r="B101" s="182" t="s">
        <v>645</v>
      </c>
      <c r="C101" s="225" t="s">
        <v>35</v>
      </c>
      <c r="D101" s="185"/>
      <c r="E101" s="183"/>
      <c r="F101" s="185"/>
      <c r="G101" s="185"/>
    </row>
    <row r="102" spans="1:7" x14ac:dyDescent="0.25">
      <c r="A102" s="183" t="s">
        <v>1077</v>
      </c>
      <c r="B102" s="182" t="s">
        <v>647</v>
      </c>
      <c r="C102" s="225" t="s">
        <v>35</v>
      </c>
      <c r="D102" s="185"/>
      <c r="E102" s="183"/>
      <c r="F102" s="185"/>
      <c r="G102" s="185"/>
    </row>
    <row r="103" spans="1:7" x14ac:dyDescent="0.25">
      <c r="A103" s="183" t="s">
        <v>1078</v>
      </c>
      <c r="B103" s="182" t="s">
        <v>649</v>
      </c>
      <c r="C103" s="225" t="s">
        <v>35</v>
      </c>
      <c r="D103" s="185"/>
      <c r="E103" s="185"/>
      <c r="F103" s="185"/>
      <c r="G103" s="185"/>
    </row>
    <row r="104" spans="1:7" x14ac:dyDescent="0.25">
      <c r="A104" s="183" t="s">
        <v>1079</v>
      </c>
      <c r="B104" s="182" t="s">
        <v>651</v>
      </c>
      <c r="C104" s="225" t="s">
        <v>35</v>
      </c>
      <c r="D104" s="185"/>
      <c r="E104" s="185"/>
      <c r="F104" s="185"/>
      <c r="G104" s="185"/>
    </row>
    <row r="105" spans="1:7" x14ac:dyDescent="0.25">
      <c r="A105" s="183" t="s">
        <v>1080</v>
      </c>
      <c r="B105" s="182" t="s">
        <v>653</v>
      </c>
      <c r="C105" s="225" t="s">
        <v>35</v>
      </c>
      <c r="D105" s="185"/>
      <c r="E105" s="185"/>
      <c r="F105" s="185"/>
      <c r="G105" s="185"/>
    </row>
    <row r="106" spans="1:7" outlineLevel="1" x14ac:dyDescent="0.25">
      <c r="A106" s="183" t="s">
        <v>1081</v>
      </c>
      <c r="B106" s="182"/>
      <c r="C106" s="225"/>
      <c r="D106" s="185"/>
      <c r="E106" s="185"/>
      <c r="F106" s="185"/>
      <c r="G106" s="185"/>
    </row>
    <row r="107" spans="1:7" outlineLevel="1" x14ac:dyDescent="0.25">
      <c r="A107" s="183" t="s">
        <v>1082</v>
      </c>
      <c r="B107" s="182"/>
      <c r="C107" s="225"/>
      <c r="D107" s="185"/>
      <c r="E107" s="185"/>
      <c r="F107" s="185"/>
      <c r="G107" s="185"/>
    </row>
    <row r="108" spans="1:7" outlineLevel="1" x14ac:dyDescent="0.25">
      <c r="A108" s="183" t="s">
        <v>1083</v>
      </c>
      <c r="B108" s="182"/>
      <c r="C108" s="225"/>
      <c r="D108" s="185"/>
      <c r="E108" s="185"/>
      <c r="F108" s="185"/>
      <c r="G108" s="185"/>
    </row>
    <row r="109" spans="1:7" outlineLevel="1" x14ac:dyDescent="0.25">
      <c r="A109" s="183" t="s">
        <v>1084</v>
      </c>
      <c r="B109" s="182"/>
      <c r="C109" s="225"/>
      <c r="D109" s="185"/>
      <c r="E109" s="185"/>
      <c r="F109" s="185"/>
      <c r="G109" s="185"/>
    </row>
    <row r="110" spans="1:7" ht="15" customHeight="1" x14ac:dyDescent="0.25">
      <c r="A110" s="194"/>
      <c r="B110" s="194" t="s">
        <v>1085</v>
      </c>
      <c r="C110" s="194" t="s">
        <v>992</v>
      </c>
      <c r="D110" s="194"/>
      <c r="E110" s="223"/>
      <c r="F110" s="194"/>
      <c r="G110" s="194"/>
    </row>
    <row r="111" spans="1:7" x14ac:dyDescent="0.25">
      <c r="A111" s="183" t="s">
        <v>1086</v>
      </c>
      <c r="B111" s="183" t="s">
        <v>660</v>
      </c>
      <c r="C111" s="225" t="s">
        <v>35</v>
      </c>
      <c r="D111" s="185"/>
      <c r="E111" s="183"/>
      <c r="F111" s="185"/>
      <c r="G111" s="185"/>
    </row>
    <row r="112" spans="1:7" outlineLevel="1" x14ac:dyDescent="0.25">
      <c r="A112" s="183" t="s">
        <v>1087</v>
      </c>
      <c r="B112" s="197" t="s">
        <v>1637</v>
      </c>
      <c r="C112" s="201" t="s">
        <v>35</v>
      </c>
      <c r="D112" s="185"/>
      <c r="E112" s="183"/>
      <c r="F112" s="185"/>
      <c r="G112" s="185"/>
    </row>
    <row r="113" spans="1:7" outlineLevel="1" x14ac:dyDescent="0.25">
      <c r="A113" s="183" t="s">
        <v>1088</v>
      </c>
      <c r="B113" s="185"/>
      <c r="C113" s="225"/>
      <c r="D113" s="185"/>
      <c r="E113" s="183"/>
      <c r="F113" s="185"/>
      <c r="G113" s="185"/>
    </row>
    <row r="114" spans="1:7" outlineLevel="1" x14ac:dyDescent="0.25">
      <c r="A114" s="183" t="s">
        <v>1089</v>
      </c>
      <c r="B114" s="185"/>
      <c r="C114" s="225"/>
      <c r="D114" s="185"/>
      <c r="E114" s="183"/>
      <c r="F114" s="185"/>
      <c r="G114" s="185"/>
    </row>
    <row r="115" spans="1:7" outlineLevel="1" x14ac:dyDescent="0.25">
      <c r="A115" s="183" t="s">
        <v>1090</v>
      </c>
      <c r="B115" s="185"/>
      <c r="C115" s="225"/>
      <c r="D115" s="185"/>
      <c r="E115" s="183"/>
      <c r="F115" s="185"/>
      <c r="G115" s="185"/>
    </row>
    <row r="116" spans="1:7" ht="15" customHeight="1" x14ac:dyDescent="0.25">
      <c r="A116" s="194"/>
      <c r="B116" s="190" t="s">
        <v>1091</v>
      </c>
      <c r="C116" s="194" t="s">
        <v>664</v>
      </c>
      <c r="D116" s="194" t="s">
        <v>665</v>
      </c>
      <c r="E116" s="223"/>
      <c r="F116" s="194" t="s">
        <v>992</v>
      </c>
      <c r="G116" s="194" t="s">
        <v>666</v>
      </c>
    </row>
    <row r="117" spans="1:7" x14ac:dyDescent="0.25">
      <c r="A117" s="183" t="s">
        <v>1092</v>
      </c>
      <c r="B117" s="182" t="s">
        <v>668</v>
      </c>
      <c r="C117" s="189" t="s">
        <v>35</v>
      </c>
      <c r="D117" s="195"/>
      <c r="E117" s="195"/>
      <c r="F117" s="195"/>
      <c r="G117" s="195"/>
    </row>
    <row r="118" spans="1:7" x14ac:dyDescent="0.25">
      <c r="A118" s="195"/>
      <c r="B118" s="221"/>
      <c r="C118" s="195"/>
      <c r="D118" s="195"/>
      <c r="E118" s="195"/>
      <c r="F118" s="195"/>
      <c r="G118" s="195"/>
    </row>
    <row r="119" spans="1:7" x14ac:dyDescent="0.25">
      <c r="A119" s="185"/>
      <c r="B119" s="182" t="s">
        <v>669</v>
      </c>
      <c r="C119" s="195"/>
      <c r="D119" s="195"/>
      <c r="E119" s="195"/>
      <c r="F119" s="195"/>
      <c r="G119" s="195"/>
    </row>
    <row r="120" spans="1:7" x14ac:dyDescent="0.25">
      <c r="A120" s="183" t="s">
        <v>1093</v>
      </c>
      <c r="B120" s="182" t="s">
        <v>588</v>
      </c>
      <c r="C120" s="189" t="s">
        <v>35</v>
      </c>
      <c r="D120" s="196" t="s">
        <v>35</v>
      </c>
      <c r="E120" s="195"/>
      <c r="F120" s="187" t="s">
        <v>1672</v>
      </c>
      <c r="G120" s="187" t="s">
        <v>1672</v>
      </c>
    </row>
    <row r="121" spans="1:7" x14ac:dyDescent="0.25">
      <c r="A121" s="183" t="s">
        <v>1094</v>
      </c>
      <c r="B121" s="182" t="s">
        <v>588</v>
      </c>
      <c r="C121" s="189" t="s">
        <v>35</v>
      </c>
      <c r="D121" s="196" t="s">
        <v>35</v>
      </c>
      <c r="E121" s="195"/>
      <c r="F121" s="187" t="s">
        <v>1672</v>
      </c>
      <c r="G121" s="187" t="s">
        <v>1672</v>
      </c>
    </row>
    <row r="122" spans="1:7" x14ac:dyDescent="0.25">
      <c r="A122" s="183" t="s">
        <v>1095</v>
      </c>
      <c r="B122" s="182" t="s">
        <v>588</v>
      </c>
      <c r="C122" s="189" t="s">
        <v>35</v>
      </c>
      <c r="D122" s="196" t="s">
        <v>35</v>
      </c>
      <c r="E122" s="195"/>
      <c r="F122" s="187" t="s">
        <v>1672</v>
      </c>
      <c r="G122" s="187" t="s">
        <v>1672</v>
      </c>
    </row>
    <row r="123" spans="1:7" x14ac:dyDescent="0.25">
      <c r="A123" s="183" t="s">
        <v>1096</v>
      </c>
      <c r="B123" s="182" t="s">
        <v>588</v>
      </c>
      <c r="C123" s="189" t="s">
        <v>35</v>
      </c>
      <c r="D123" s="196" t="s">
        <v>35</v>
      </c>
      <c r="E123" s="195"/>
      <c r="F123" s="187" t="s">
        <v>1672</v>
      </c>
      <c r="G123" s="187" t="s">
        <v>1672</v>
      </c>
    </row>
    <row r="124" spans="1:7" x14ac:dyDescent="0.25">
      <c r="A124" s="183" t="s">
        <v>1097</v>
      </c>
      <c r="B124" s="182" t="s">
        <v>588</v>
      </c>
      <c r="C124" s="189" t="s">
        <v>35</v>
      </c>
      <c r="D124" s="196" t="s">
        <v>35</v>
      </c>
      <c r="E124" s="195"/>
      <c r="F124" s="187" t="s">
        <v>1672</v>
      </c>
      <c r="G124" s="187" t="s">
        <v>1672</v>
      </c>
    </row>
    <row r="125" spans="1:7" x14ac:dyDescent="0.25">
      <c r="A125" s="183" t="s">
        <v>1098</v>
      </c>
      <c r="B125" s="182" t="s">
        <v>588</v>
      </c>
      <c r="C125" s="189" t="s">
        <v>35</v>
      </c>
      <c r="D125" s="196" t="s">
        <v>35</v>
      </c>
      <c r="E125" s="195"/>
      <c r="F125" s="187" t="s">
        <v>1672</v>
      </c>
      <c r="G125" s="187" t="s">
        <v>1672</v>
      </c>
    </row>
    <row r="126" spans="1:7" x14ac:dyDescent="0.25">
      <c r="A126" s="183" t="s">
        <v>1099</v>
      </c>
      <c r="B126" s="182" t="s">
        <v>588</v>
      </c>
      <c r="C126" s="189" t="s">
        <v>35</v>
      </c>
      <c r="D126" s="196" t="s">
        <v>35</v>
      </c>
      <c r="E126" s="195"/>
      <c r="F126" s="187" t="s">
        <v>1672</v>
      </c>
      <c r="G126" s="187" t="s">
        <v>1672</v>
      </c>
    </row>
    <row r="127" spans="1:7" x14ac:dyDescent="0.25">
      <c r="A127" s="183" t="s">
        <v>1100</v>
      </c>
      <c r="B127" s="182" t="s">
        <v>588</v>
      </c>
      <c r="C127" s="189" t="s">
        <v>35</v>
      </c>
      <c r="D127" s="196" t="s">
        <v>35</v>
      </c>
      <c r="E127" s="195"/>
      <c r="F127" s="187" t="s">
        <v>1672</v>
      </c>
      <c r="G127" s="187" t="s">
        <v>1672</v>
      </c>
    </row>
    <row r="128" spans="1:7" x14ac:dyDescent="0.25">
      <c r="A128" s="183" t="s">
        <v>1101</v>
      </c>
      <c r="B128" s="182" t="s">
        <v>588</v>
      </c>
      <c r="C128" s="189" t="s">
        <v>35</v>
      </c>
      <c r="D128" s="196" t="s">
        <v>35</v>
      </c>
      <c r="E128" s="195"/>
      <c r="F128" s="187" t="s">
        <v>1672</v>
      </c>
      <c r="G128" s="187" t="s">
        <v>1672</v>
      </c>
    </row>
    <row r="129" spans="1:7" x14ac:dyDescent="0.25">
      <c r="A129" s="183" t="s">
        <v>1102</v>
      </c>
      <c r="B129" s="182" t="s">
        <v>588</v>
      </c>
      <c r="C129" s="189" t="s">
        <v>35</v>
      </c>
      <c r="D129" s="196" t="s">
        <v>35</v>
      </c>
      <c r="E129" s="182"/>
      <c r="F129" s="187" t="s">
        <v>1672</v>
      </c>
      <c r="G129" s="187" t="s">
        <v>1672</v>
      </c>
    </row>
    <row r="130" spans="1:7" x14ac:dyDescent="0.25">
      <c r="A130" s="183" t="s">
        <v>1103</v>
      </c>
      <c r="B130" s="182" t="s">
        <v>588</v>
      </c>
      <c r="C130" s="189" t="s">
        <v>35</v>
      </c>
      <c r="D130" s="196" t="s">
        <v>35</v>
      </c>
      <c r="E130" s="182"/>
      <c r="F130" s="187" t="s">
        <v>1672</v>
      </c>
      <c r="G130" s="187" t="s">
        <v>1672</v>
      </c>
    </row>
    <row r="131" spans="1:7" x14ac:dyDescent="0.25">
      <c r="A131" s="183" t="s">
        <v>1104</v>
      </c>
      <c r="B131" s="182" t="s">
        <v>588</v>
      </c>
      <c r="C131" s="189" t="s">
        <v>35</v>
      </c>
      <c r="D131" s="196" t="s">
        <v>35</v>
      </c>
      <c r="E131" s="182"/>
      <c r="F131" s="187" t="s">
        <v>1672</v>
      </c>
      <c r="G131" s="187" t="s">
        <v>1672</v>
      </c>
    </row>
    <row r="132" spans="1:7" x14ac:dyDescent="0.25">
      <c r="A132" s="183" t="s">
        <v>1105</v>
      </c>
      <c r="B132" s="182" t="s">
        <v>588</v>
      </c>
      <c r="C132" s="189" t="s">
        <v>35</v>
      </c>
      <c r="D132" s="196" t="s">
        <v>35</v>
      </c>
      <c r="E132" s="182"/>
      <c r="F132" s="187" t="s">
        <v>1672</v>
      </c>
      <c r="G132" s="187" t="s">
        <v>1672</v>
      </c>
    </row>
    <row r="133" spans="1:7" x14ac:dyDescent="0.25">
      <c r="A133" s="183" t="s">
        <v>1106</v>
      </c>
      <c r="B133" s="182" t="s">
        <v>588</v>
      </c>
      <c r="C133" s="189" t="s">
        <v>35</v>
      </c>
      <c r="D133" s="196" t="s">
        <v>35</v>
      </c>
      <c r="E133" s="182"/>
      <c r="F133" s="187" t="s">
        <v>1672</v>
      </c>
      <c r="G133" s="187" t="s">
        <v>1672</v>
      </c>
    </row>
    <row r="134" spans="1:7" x14ac:dyDescent="0.25">
      <c r="A134" s="183" t="s">
        <v>1107</v>
      </c>
      <c r="B134" s="182" t="s">
        <v>588</v>
      </c>
      <c r="C134" s="189" t="s">
        <v>35</v>
      </c>
      <c r="D134" s="196" t="s">
        <v>35</v>
      </c>
      <c r="E134" s="182"/>
      <c r="F134" s="187" t="s">
        <v>1672</v>
      </c>
      <c r="G134" s="187" t="s">
        <v>1672</v>
      </c>
    </row>
    <row r="135" spans="1:7" x14ac:dyDescent="0.25">
      <c r="A135" s="183" t="s">
        <v>1108</v>
      </c>
      <c r="B135" s="182" t="s">
        <v>588</v>
      </c>
      <c r="C135" s="189" t="s">
        <v>35</v>
      </c>
      <c r="D135" s="196" t="s">
        <v>35</v>
      </c>
      <c r="E135" s="185"/>
      <c r="F135" s="187" t="s">
        <v>1672</v>
      </c>
      <c r="G135" s="187" t="s">
        <v>1672</v>
      </c>
    </row>
    <row r="136" spans="1:7" x14ac:dyDescent="0.25">
      <c r="A136" s="183" t="s">
        <v>1109</v>
      </c>
      <c r="B136" s="182" t="s">
        <v>588</v>
      </c>
      <c r="C136" s="189" t="s">
        <v>35</v>
      </c>
      <c r="D136" s="196" t="s">
        <v>35</v>
      </c>
      <c r="E136" s="180"/>
      <c r="F136" s="187" t="s">
        <v>1672</v>
      </c>
      <c r="G136" s="187" t="s">
        <v>1672</v>
      </c>
    </row>
    <row r="137" spans="1:7" x14ac:dyDescent="0.25">
      <c r="A137" s="183" t="s">
        <v>1110</v>
      </c>
      <c r="B137" s="182" t="s">
        <v>588</v>
      </c>
      <c r="C137" s="189" t="s">
        <v>35</v>
      </c>
      <c r="D137" s="196" t="s">
        <v>35</v>
      </c>
      <c r="E137" s="180"/>
      <c r="F137" s="187" t="s">
        <v>1672</v>
      </c>
      <c r="G137" s="187" t="s">
        <v>1672</v>
      </c>
    </row>
    <row r="138" spans="1:7" x14ac:dyDescent="0.25">
      <c r="A138" s="183" t="s">
        <v>1111</v>
      </c>
      <c r="B138" s="182" t="s">
        <v>588</v>
      </c>
      <c r="C138" s="189" t="s">
        <v>35</v>
      </c>
      <c r="D138" s="196" t="s">
        <v>35</v>
      </c>
      <c r="E138" s="180"/>
      <c r="F138" s="187" t="s">
        <v>1672</v>
      </c>
      <c r="G138" s="187" t="s">
        <v>1672</v>
      </c>
    </row>
    <row r="139" spans="1:7" x14ac:dyDescent="0.25">
      <c r="A139" s="183" t="s">
        <v>1112</v>
      </c>
      <c r="B139" s="182" t="s">
        <v>588</v>
      </c>
      <c r="C139" s="189" t="s">
        <v>35</v>
      </c>
      <c r="D139" s="196" t="s">
        <v>35</v>
      </c>
      <c r="E139" s="180"/>
      <c r="F139" s="187" t="s">
        <v>1672</v>
      </c>
      <c r="G139" s="187" t="s">
        <v>1672</v>
      </c>
    </row>
    <row r="140" spans="1:7" x14ac:dyDescent="0.25">
      <c r="A140" s="183" t="s">
        <v>1113</v>
      </c>
      <c r="B140" s="182" t="s">
        <v>588</v>
      </c>
      <c r="C140" s="189" t="s">
        <v>35</v>
      </c>
      <c r="D140" s="196" t="s">
        <v>35</v>
      </c>
      <c r="E140" s="180"/>
      <c r="F140" s="187" t="s">
        <v>1672</v>
      </c>
      <c r="G140" s="187" t="s">
        <v>1672</v>
      </c>
    </row>
    <row r="141" spans="1:7" x14ac:dyDescent="0.25">
      <c r="A141" s="183" t="s">
        <v>1114</v>
      </c>
      <c r="B141" s="182" t="s">
        <v>588</v>
      </c>
      <c r="C141" s="189" t="s">
        <v>35</v>
      </c>
      <c r="D141" s="196" t="s">
        <v>35</v>
      </c>
      <c r="E141" s="180"/>
      <c r="F141" s="187" t="s">
        <v>1672</v>
      </c>
      <c r="G141" s="187" t="s">
        <v>1672</v>
      </c>
    </row>
    <row r="142" spans="1:7" x14ac:dyDescent="0.25">
      <c r="A142" s="183" t="s">
        <v>1115</v>
      </c>
      <c r="B142" s="182" t="s">
        <v>588</v>
      </c>
      <c r="C142" s="189" t="s">
        <v>35</v>
      </c>
      <c r="D142" s="196" t="s">
        <v>35</v>
      </c>
      <c r="E142" s="180"/>
      <c r="F142" s="187" t="s">
        <v>1672</v>
      </c>
      <c r="G142" s="187" t="s">
        <v>1672</v>
      </c>
    </row>
    <row r="143" spans="1:7" x14ac:dyDescent="0.25">
      <c r="A143" s="183" t="s">
        <v>1116</v>
      </c>
      <c r="B143" s="182" t="s">
        <v>588</v>
      </c>
      <c r="C143" s="189" t="s">
        <v>35</v>
      </c>
      <c r="D143" s="196" t="s">
        <v>35</v>
      </c>
      <c r="E143" s="180"/>
      <c r="F143" s="187" t="s">
        <v>1672</v>
      </c>
      <c r="G143" s="187" t="s">
        <v>1672</v>
      </c>
    </row>
    <row r="144" spans="1:7" x14ac:dyDescent="0.25">
      <c r="A144" s="183" t="s">
        <v>1117</v>
      </c>
      <c r="B144" s="202" t="s">
        <v>97</v>
      </c>
      <c r="C144" s="198">
        <v>0</v>
      </c>
      <c r="D144" s="199">
        <v>0</v>
      </c>
      <c r="E144" s="180"/>
      <c r="F144" s="222">
        <v>0</v>
      </c>
      <c r="G144" s="222">
        <v>0</v>
      </c>
    </row>
    <row r="145" spans="1:7" ht="15" customHeight="1" x14ac:dyDescent="0.25">
      <c r="A145" s="194"/>
      <c r="B145" s="190" t="s">
        <v>1118</v>
      </c>
      <c r="C145" s="194" t="s">
        <v>664</v>
      </c>
      <c r="D145" s="194" t="s">
        <v>665</v>
      </c>
      <c r="E145" s="223"/>
      <c r="F145" s="194" t="s">
        <v>992</v>
      </c>
      <c r="G145" s="194" t="s">
        <v>666</v>
      </c>
    </row>
    <row r="146" spans="1:7" x14ac:dyDescent="0.25">
      <c r="A146" s="183" t="s">
        <v>1119</v>
      </c>
      <c r="B146" s="183" t="s">
        <v>697</v>
      </c>
      <c r="C146" s="225" t="s">
        <v>35</v>
      </c>
      <c r="D146" s="185"/>
      <c r="E146" s="185"/>
      <c r="F146" s="185"/>
      <c r="G146" s="183"/>
    </row>
    <row r="147" spans="1:7" x14ac:dyDescent="0.25">
      <c r="A147" s="185"/>
      <c r="B147" s="185"/>
      <c r="C147" s="185"/>
      <c r="D147" s="185"/>
      <c r="E147" s="185"/>
      <c r="F147" s="185"/>
      <c r="G147" s="183"/>
    </row>
    <row r="148" spans="1:7" x14ac:dyDescent="0.25">
      <c r="A148" s="185"/>
      <c r="B148" s="182" t="s">
        <v>698</v>
      </c>
      <c r="C148" s="185"/>
      <c r="D148" s="185"/>
      <c r="E148" s="185"/>
      <c r="F148" s="185"/>
      <c r="G148" s="183"/>
    </row>
    <row r="149" spans="1:7" x14ac:dyDescent="0.25">
      <c r="A149" s="183" t="s">
        <v>1120</v>
      </c>
      <c r="B149" s="183" t="s">
        <v>700</v>
      </c>
      <c r="C149" s="189" t="s">
        <v>35</v>
      </c>
      <c r="D149" s="196" t="s">
        <v>35</v>
      </c>
      <c r="E149" s="185"/>
      <c r="F149" s="187" t="s">
        <v>1672</v>
      </c>
      <c r="G149" s="187" t="s">
        <v>1672</v>
      </c>
    </row>
    <row r="150" spans="1:7" x14ac:dyDescent="0.25">
      <c r="A150" s="183" t="s">
        <v>1121</v>
      </c>
      <c r="B150" s="183" t="s">
        <v>702</v>
      </c>
      <c r="C150" s="189" t="s">
        <v>35</v>
      </c>
      <c r="D150" s="196" t="s">
        <v>35</v>
      </c>
      <c r="E150" s="185"/>
      <c r="F150" s="187" t="s">
        <v>1672</v>
      </c>
      <c r="G150" s="187" t="s">
        <v>1672</v>
      </c>
    </row>
    <row r="151" spans="1:7" x14ac:dyDescent="0.25">
      <c r="A151" s="183" t="s">
        <v>1122</v>
      </c>
      <c r="B151" s="183" t="s">
        <v>704</v>
      </c>
      <c r="C151" s="189" t="s">
        <v>35</v>
      </c>
      <c r="D151" s="196" t="s">
        <v>35</v>
      </c>
      <c r="E151" s="185"/>
      <c r="F151" s="187" t="s">
        <v>1672</v>
      </c>
      <c r="G151" s="187" t="s">
        <v>1672</v>
      </c>
    </row>
    <row r="152" spans="1:7" x14ac:dyDescent="0.25">
      <c r="A152" s="183" t="s">
        <v>1123</v>
      </c>
      <c r="B152" s="183" t="s">
        <v>706</v>
      </c>
      <c r="C152" s="189" t="s">
        <v>35</v>
      </c>
      <c r="D152" s="196" t="s">
        <v>35</v>
      </c>
      <c r="E152" s="185"/>
      <c r="F152" s="187" t="s">
        <v>1672</v>
      </c>
      <c r="G152" s="187" t="s">
        <v>1672</v>
      </c>
    </row>
    <row r="153" spans="1:7" x14ac:dyDescent="0.25">
      <c r="A153" s="183" t="s">
        <v>1124</v>
      </c>
      <c r="B153" s="183" t="s">
        <v>708</v>
      </c>
      <c r="C153" s="189" t="s">
        <v>35</v>
      </c>
      <c r="D153" s="196" t="s">
        <v>35</v>
      </c>
      <c r="E153" s="185"/>
      <c r="F153" s="187" t="s">
        <v>1672</v>
      </c>
      <c r="G153" s="187" t="s">
        <v>1672</v>
      </c>
    </row>
    <row r="154" spans="1:7" x14ac:dyDescent="0.25">
      <c r="A154" s="183" t="s">
        <v>1125</v>
      </c>
      <c r="B154" s="183" t="s">
        <v>710</v>
      </c>
      <c r="C154" s="189" t="s">
        <v>35</v>
      </c>
      <c r="D154" s="196" t="s">
        <v>35</v>
      </c>
      <c r="E154" s="185"/>
      <c r="F154" s="187" t="s">
        <v>1672</v>
      </c>
      <c r="G154" s="187" t="s">
        <v>1672</v>
      </c>
    </row>
    <row r="155" spans="1:7" x14ac:dyDescent="0.25">
      <c r="A155" s="183" t="s">
        <v>1126</v>
      </c>
      <c r="B155" s="183" t="s">
        <v>712</v>
      </c>
      <c r="C155" s="189" t="s">
        <v>35</v>
      </c>
      <c r="D155" s="196" t="s">
        <v>35</v>
      </c>
      <c r="E155" s="185"/>
      <c r="F155" s="187" t="s">
        <v>1672</v>
      </c>
      <c r="G155" s="187" t="s">
        <v>1672</v>
      </c>
    </row>
    <row r="156" spans="1:7" x14ac:dyDescent="0.25">
      <c r="A156" s="183" t="s">
        <v>1127</v>
      </c>
      <c r="B156" s="183" t="s">
        <v>714</v>
      </c>
      <c r="C156" s="189" t="s">
        <v>35</v>
      </c>
      <c r="D156" s="196" t="s">
        <v>35</v>
      </c>
      <c r="E156" s="185"/>
      <c r="F156" s="187" t="s">
        <v>1672</v>
      </c>
      <c r="G156" s="187" t="s">
        <v>1672</v>
      </c>
    </row>
    <row r="157" spans="1:7" x14ac:dyDescent="0.25">
      <c r="A157" s="183" t="s">
        <v>1128</v>
      </c>
      <c r="B157" s="202" t="s">
        <v>97</v>
      </c>
      <c r="C157" s="189">
        <v>0</v>
      </c>
      <c r="D157" s="196">
        <v>0</v>
      </c>
      <c r="E157" s="185"/>
      <c r="F157" s="225">
        <v>0</v>
      </c>
      <c r="G157" s="225">
        <v>0</v>
      </c>
    </row>
    <row r="158" spans="1:7" outlineLevel="1" x14ac:dyDescent="0.25">
      <c r="A158" s="183" t="s">
        <v>1129</v>
      </c>
      <c r="B158" s="203" t="s">
        <v>717</v>
      </c>
      <c r="C158" s="189"/>
      <c r="D158" s="196"/>
      <c r="E158" s="185"/>
      <c r="F158" s="187" t="s">
        <v>1672</v>
      </c>
      <c r="G158" s="187" t="s">
        <v>1672</v>
      </c>
    </row>
    <row r="159" spans="1:7" outlineLevel="1" x14ac:dyDescent="0.25">
      <c r="A159" s="183" t="s">
        <v>1130</v>
      </c>
      <c r="B159" s="203" t="s">
        <v>719</v>
      </c>
      <c r="C159" s="189"/>
      <c r="D159" s="196"/>
      <c r="E159" s="185"/>
      <c r="F159" s="187" t="s">
        <v>1672</v>
      </c>
      <c r="G159" s="187" t="s">
        <v>1672</v>
      </c>
    </row>
    <row r="160" spans="1:7" outlineLevel="1" x14ac:dyDescent="0.25">
      <c r="A160" s="183" t="s">
        <v>1131</v>
      </c>
      <c r="B160" s="203" t="s">
        <v>721</v>
      </c>
      <c r="C160" s="189"/>
      <c r="D160" s="196"/>
      <c r="E160" s="185"/>
      <c r="F160" s="187" t="s">
        <v>1672</v>
      </c>
      <c r="G160" s="187" t="s">
        <v>1672</v>
      </c>
    </row>
    <row r="161" spans="1:7" outlineLevel="1" x14ac:dyDescent="0.25">
      <c r="A161" s="183" t="s">
        <v>1132</v>
      </c>
      <c r="B161" s="203" t="s">
        <v>723</v>
      </c>
      <c r="C161" s="189"/>
      <c r="D161" s="196"/>
      <c r="E161" s="185"/>
      <c r="F161" s="187" t="s">
        <v>1672</v>
      </c>
      <c r="G161" s="187" t="s">
        <v>1672</v>
      </c>
    </row>
    <row r="162" spans="1:7" outlineLevel="1" x14ac:dyDescent="0.25">
      <c r="A162" s="183" t="s">
        <v>1133</v>
      </c>
      <c r="B162" s="203" t="s">
        <v>725</v>
      </c>
      <c r="C162" s="189"/>
      <c r="D162" s="196"/>
      <c r="E162" s="185"/>
      <c r="F162" s="187" t="s">
        <v>1672</v>
      </c>
      <c r="G162" s="187" t="s">
        <v>1672</v>
      </c>
    </row>
    <row r="163" spans="1:7" outlineLevel="1" x14ac:dyDescent="0.25">
      <c r="A163" s="183" t="s">
        <v>1134</v>
      </c>
      <c r="B163" s="203" t="s">
        <v>727</v>
      </c>
      <c r="C163" s="189"/>
      <c r="D163" s="196"/>
      <c r="E163" s="185"/>
      <c r="F163" s="187" t="s">
        <v>1672</v>
      </c>
      <c r="G163" s="187" t="s">
        <v>1672</v>
      </c>
    </row>
    <row r="164" spans="1:7" outlineLevel="1" x14ac:dyDescent="0.25">
      <c r="A164" s="183" t="s">
        <v>1135</v>
      </c>
      <c r="B164" s="203"/>
      <c r="C164" s="185"/>
      <c r="D164" s="185"/>
      <c r="E164" s="185"/>
      <c r="F164" s="204"/>
      <c r="G164" s="204"/>
    </row>
    <row r="165" spans="1:7" outlineLevel="1" x14ac:dyDescent="0.25">
      <c r="A165" s="183" t="s">
        <v>1136</v>
      </c>
      <c r="B165" s="203"/>
      <c r="C165" s="185"/>
      <c r="D165" s="185"/>
      <c r="E165" s="185"/>
      <c r="F165" s="204"/>
      <c r="G165" s="204"/>
    </row>
    <row r="166" spans="1:7" outlineLevel="1" x14ac:dyDescent="0.25">
      <c r="A166" s="183" t="s">
        <v>1137</v>
      </c>
      <c r="B166" s="203"/>
      <c r="C166" s="185"/>
      <c r="D166" s="185"/>
      <c r="E166" s="185"/>
      <c r="F166" s="204"/>
      <c r="G166" s="204"/>
    </row>
    <row r="167" spans="1:7" ht="15" customHeight="1" x14ac:dyDescent="0.25">
      <c r="A167" s="194"/>
      <c r="B167" s="190" t="s">
        <v>1138</v>
      </c>
      <c r="C167" s="194" t="s">
        <v>664</v>
      </c>
      <c r="D167" s="194" t="s">
        <v>665</v>
      </c>
      <c r="E167" s="223"/>
      <c r="F167" s="194" t="s">
        <v>992</v>
      </c>
      <c r="G167" s="194" t="s">
        <v>666</v>
      </c>
    </row>
    <row r="168" spans="1:7" x14ac:dyDescent="0.25">
      <c r="A168" s="183" t="s">
        <v>1139</v>
      </c>
      <c r="B168" s="183" t="s">
        <v>697</v>
      </c>
      <c r="C168" s="225" t="s">
        <v>68</v>
      </c>
      <c r="D168" s="185"/>
      <c r="E168" s="185"/>
      <c r="F168" s="185"/>
      <c r="G168" s="183"/>
    </row>
    <row r="169" spans="1:7" x14ac:dyDescent="0.25">
      <c r="A169" s="185"/>
      <c r="B169" s="185"/>
      <c r="C169" s="185"/>
      <c r="D169" s="185"/>
      <c r="E169" s="185"/>
      <c r="F169" s="185"/>
      <c r="G169" s="183"/>
    </row>
    <row r="170" spans="1:7" x14ac:dyDescent="0.25">
      <c r="A170" s="185"/>
      <c r="B170" s="182" t="s">
        <v>698</v>
      </c>
      <c r="C170" s="185"/>
      <c r="D170" s="185"/>
      <c r="E170" s="185"/>
      <c r="F170" s="185"/>
      <c r="G170" s="183"/>
    </row>
    <row r="171" spans="1:7" x14ac:dyDescent="0.25">
      <c r="A171" s="183" t="s">
        <v>1140</v>
      </c>
      <c r="B171" s="183" t="s">
        <v>700</v>
      </c>
      <c r="C171" s="189" t="s">
        <v>68</v>
      </c>
      <c r="D171" s="196" t="s">
        <v>68</v>
      </c>
      <c r="E171" s="185"/>
      <c r="F171" s="187" t="s">
        <v>1672</v>
      </c>
      <c r="G171" s="187" t="s">
        <v>1672</v>
      </c>
    </row>
    <row r="172" spans="1:7" x14ac:dyDescent="0.25">
      <c r="A172" s="183" t="s">
        <v>1141</v>
      </c>
      <c r="B172" s="183" t="s">
        <v>702</v>
      </c>
      <c r="C172" s="189" t="s">
        <v>68</v>
      </c>
      <c r="D172" s="196" t="s">
        <v>68</v>
      </c>
      <c r="E172" s="185"/>
      <c r="F172" s="187" t="s">
        <v>1672</v>
      </c>
      <c r="G172" s="187" t="s">
        <v>1672</v>
      </c>
    </row>
    <row r="173" spans="1:7" x14ac:dyDescent="0.25">
      <c r="A173" s="183" t="s">
        <v>1142</v>
      </c>
      <c r="B173" s="183" t="s">
        <v>704</v>
      </c>
      <c r="C173" s="189" t="s">
        <v>68</v>
      </c>
      <c r="D173" s="196" t="s">
        <v>68</v>
      </c>
      <c r="E173" s="185"/>
      <c r="F173" s="187" t="s">
        <v>1672</v>
      </c>
      <c r="G173" s="187" t="s">
        <v>1672</v>
      </c>
    </row>
    <row r="174" spans="1:7" x14ac:dyDescent="0.25">
      <c r="A174" s="183" t="s">
        <v>1143</v>
      </c>
      <c r="B174" s="183" t="s">
        <v>706</v>
      </c>
      <c r="C174" s="189" t="s">
        <v>68</v>
      </c>
      <c r="D174" s="196" t="s">
        <v>68</v>
      </c>
      <c r="E174" s="185"/>
      <c r="F174" s="187" t="s">
        <v>1672</v>
      </c>
      <c r="G174" s="187" t="s">
        <v>1672</v>
      </c>
    </row>
    <row r="175" spans="1:7" x14ac:dyDescent="0.25">
      <c r="A175" s="183" t="s">
        <v>1144</v>
      </c>
      <c r="B175" s="183" t="s">
        <v>708</v>
      </c>
      <c r="C175" s="189" t="s">
        <v>68</v>
      </c>
      <c r="D175" s="196" t="s">
        <v>68</v>
      </c>
      <c r="E175" s="185"/>
      <c r="F175" s="187" t="s">
        <v>1672</v>
      </c>
      <c r="G175" s="187" t="s">
        <v>1672</v>
      </c>
    </row>
    <row r="176" spans="1:7" x14ac:dyDescent="0.25">
      <c r="A176" s="183" t="s">
        <v>1145</v>
      </c>
      <c r="B176" s="183" t="s">
        <v>710</v>
      </c>
      <c r="C176" s="189" t="s">
        <v>68</v>
      </c>
      <c r="D176" s="196" t="s">
        <v>68</v>
      </c>
      <c r="E176" s="185"/>
      <c r="F176" s="187" t="s">
        <v>1672</v>
      </c>
      <c r="G176" s="187" t="s">
        <v>1672</v>
      </c>
    </row>
    <row r="177" spans="1:7" x14ac:dyDescent="0.25">
      <c r="A177" s="183" t="s">
        <v>1146</v>
      </c>
      <c r="B177" s="183" t="s">
        <v>712</v>
      </c>
      <c r="C177" s="189" t="s">
        <v>68</v>
      </c>
      <c r="D177" s="196" t="s">
        <v>68</v>
      </c>
      <c r="E177" s="185"/>
      <c r="F177" s="187" t="s">
        <v>1672</v>
      </c>
      <c r="G177" s="187" t="s">
        <v>1672</v>
      </c>
    </row>
    <row r="178" spans="1:7" x14ac:dyDescent="0.25">
      <c r="A178" s="183" t="s">
        <v>1147</v>
      </c>
      <c r="B178" s="183" t="s">
        <v>714</v>
      </c>
      <c r="C178" s="189" t="s">
        <v>68</v>
      </c>
      <c r="D178" s="196" t="s">
        <v>68</v>
      </c>
      <c r="E178" s="185"/>
      <c r="F178" s="187" t="s">
        <v>1672</v>
      </c>
      <c r="G178" s="187" t="s">
        <v>1672</v>
      </c>
    </row>
    <row r="179" spans="1:7" x14ac:dyDescent="0.25">
      <c r="A179" s="183" t="s">
        <v>1148</v>
      </c>
      <c r="B179" s="202" t="s">
        <v>97</v>
      </c>
      <c r="C179" s="189">
        <v>0</v>
      </c>
      <c r="D179" s="196">
        <v>0</v>
      </c>
      <c r="E179" s="185"/>
      <c r="F179" s="225">
        <v>0</v>
      </c>
      <c r="G179" s="225">
        <v>0</v>
      </c>
    </row>
    <row r="180" spans="1:7" outlineLevel="1" x14ac:dyDescent="0.25">
      <c r="A180" s="183" t="s">
        <v>1149</v>
      </c>
      <c r="B180" s="203" t="s">
        <v>717</v>
      </c>
      <c r="C180" s="189"/>
      <c r="D180" s="196"/>
      <c r="E180" s="185"/>
      <c r="F180" s="187" t="s">
        <v>1672</v>
      </c>
      <c r="G180" s="187" t="s">
        <v>1672</v>
      </c>
    </row>
    <row r="181" spans="1:7" outlineLevel="1" x14ac:dyDescent="0.25">
      <c r="A181" s="183" t="s">
        <v>1150</v>
      </c>
      <c r="B181" s="203" t="s">
        <v>719</v>
      </c>
      <c r="C181" s="189"/>
      <c r="D181" s="196"/>
      <c r="E181" s="185"/>
      <c r="F181" s="187" t="s">
        <v>1672</v>
      </c>
      <c r="G181" s="187" t="s">
        <v>1672</v>
      </c>
    </row>
    <row r="182" spans="1:7" outlineLevel="1" x14ac:dyDescent="0.25">
      <c r="A182" s="183" t="s">
        <v>1151</v>
      </c>
      <c r="B182" s="203" t="s">
        <v>721</v>
      </c>
      <c r="C182" s="189"/>
      <c r="D182" s="196"/>
      <c r="E182" s="185"/>
      <c r="F182" s="187" t="s">
        <v>1672</v>
      </c>
      <c r="G182" s="187" t="s">
        <v>1672</v>
      </c>
    </row>
    <row r="183" spans="1:7" outlineLevel="1" x14ac:dyDescent="0.25">
      <c r="A183" s="183" t="s">
        <v>1152</v>
      </c>
      <c r="B183" s="203" t="s">
        <v>723</v>
      </c>
      <c r="C183" s="189"/>
      <c r="D183" s="196"/>
      <c r="E183" s="185"/>
      <c r="F183" s="187" t="s">
        <v>1672</v>
      </c>
      <c r="G183" s="187" t="s">
        <v>1672</v>
      </c>
    </row>
    <row r="184" spans="1:7" outlineLevel="1" x14ac:dyDescent="0.25">
      <c r="A184" s="183" t="s">
        <v>1153</v>
      </c>
      <c r="B184" s="203" t="s">
        <v>725</v>
      </c>
      <c r="C184" s="189"/>
      <c r="D184" s="196"/>
      <c r="E184" s="185"/>
      <c r="F184" s="187" t="s">
        <v>1672</v>
      </c>
      <c r="G184" s="187" t="s">
        <v>1672</v>
      </c>
    </row>
    <row r="185" spans="1:7" outlineLevel="1" x14ac:dyDescent="0.25">
      <c r="A185" s="183" t="s">
        <v>1154</v>
      </c>
      <c r="B185" s="203" t="s">
        <v>727</v>
      </c>
      <c r="C185" s="189"/>
      <c r="D185" s="196"/>
      <c r="E185" s="185"/>
      <c r="F185" s="187" t="s">
        <v>1672</v>
      </c>
      <c r="G185" s="187" t="s">
        <v>1672</v>
      </c>
    </row>
    <row r="186" spans="1:7" outlineLevel="1" x14ac:dyDescent="0.25">
      <c r="A186" s="183" t="s">
        <v>1155</v>
      </c>
      <c r="B186" s="203"/>
      <c r="C186" s="185"/>
      <c r="D186" s="185"/>
      <c r="E186" s="185"/>
      <c r="F186" s="204"/>
      <c r="G186" s="204"/>
    </row>
    <row r="187" spans="1:7" outlineLevel="1" x14ac:dyDescent="0.25">
      <c r="A187" s="183" t="s">
        <v>1156</v>
      </c>
      <c r="B187" s="203"/>
      <c r="C187" s="185"/>
      <c r="D187" s="185"/>
      <c r="E187" s="185"/>
      <c r="F187" s="204"/>
      <c r="G187" s="204"/>
    </row>
    <row r="188" spans="1:7" outlineLevel="1" x14ac:dyDescent="0.25">
      <c r="A188" s="183" t="s">
        <v>1157</v>
      </c>
      <c r="B188" s="203"/>
      <c r="C188" s="185"/>
      <c r="D188" s="185"/>
      <c r="E188" s="185"/>
      <c r="F188" s="204"/>
      <c r="G188" s="204"/>
    </row>
    <row r="189" spans="1:7" ht="15" customHeight="1" x14ac:dyDescent="0.25">
      <c r="A189" s="194"/>
      <c r="B189" s="190" t="s">
        <v>1158</v>
      </c>
      <c r="C189" s="194" t="s">
        <v>992</v>
      </c>
      <c r="D189" s="194" t="s">
        <v>2037</v>
      </c>
      <c r="E189" s="223"/>
      <c r="F189" s="194"/>
      <c r="G189" s="194"/>
    </row>
    <row r="190" spans="1:7" x14ac:dyDescent="0.25">
      <c r="A190" s="183" t="s">
        <v>1159</v>
      </c>
      <c r="B190" s="182" t="s">
        <v>588</v>
      </c>
      <c r="C190" s="225" t="s">
        <v>35</v>
      </c>
      <c r="D190" s="189" t="s">
        <v>35</v>
      </c>
      <c r="E190" s="225"/>
      <c r="F190" s="225"/>
      <c r="G190" s="180"/>
    </row>
    <row r="191" spans="1:7" x14ac:dyDescent="0.25">
      <c r="A191" s="183" t="s">
        <v>1160</v>
      </c>
      <c r="B191" s="182" t="s">
        <v>588</v>
      </c>
      <c r="C191" s="225" t="s">
        <v>35</v>
      </c>
      <c r="D191" s="189" t="s">
        <v>35</v>
      </c>
      <c r="E191" s="225"/>
      <c r="F191" s="225"/>
      <c r="G191" s="180"/>
    </row>
    <row r="192" spans="1:7" x14ac:dyDescent="0.25">
      <c r="A192" s="183" t="s">
        <v>1161</v>
      </c>
      <c r="B192" s="182" t="s">
        <v>588</v>
      </c>
      <c r="C192" s="225" t="s">
        <v>35</v>
      </c>
      <c r="D192" s="189" t="s">
        <v>35</v>
      </c>
      <c r="E192" s="180"/>
      <c r="F192" s="180"/>
      <c r="G192" s="180"/>
    </row>
    <row r="193" spans="1:7" x14ac:dyDescent="0.25">
      <c r="A193" s="183" t="s">
        <v>1162</v>
      </c>
      <c r="B193" s="182" t="s">
        <v>588</v>
      </c>
      <c r="C193" s="225" t="s">
        <v>35</v>
      </c>
      <c r="D193" s="189" t="s">
        <v>35</v>
      </c>
      <c r="E193" s="180"/>
      <c r="F193" s="180"/>
      <c r="G193" s="180"/>
    </row>
    <row r="194" spans="1:7" x14ac:dyDescent="0.25">
      <c r="A194" s="183" t="s">
        <v>1163</v>
      </c>
      <c r="B194" s="182" t="s">
        <v>588</v>
      </c>
      <c r="C194" s="225" t="s">
        <v>35</v>
      </c>
      <c r="D194" s="189" t="s">
        <v>35</v>
      </c>
      <c r="E194" s="180"/>
      <c r="F194" s="180"/>
      <c r="G194" s="180"/>
    </row>
    <row r="195" spans="1:7" x14ac:dyDescent="0.25">
      <c r="A195" s="183" t="s">
        <v>1164</v>
      </c>
      <c r="B195" s="182" t="s">
        <v>588</v>
      </c>
      <c r="C195" s="225" t="s">
        <v>35</v>
      </c>
      <c r="D195" s="189" t="s">
        <v>35</v>
      </c>
      <c r="E195" s="180"/>
      <c r="F195" s="180"/>
      <c r="G195" s="180"/>
    </row>
    <row r="196" spans="1:7" x14ac:dyDescent="0.25">
      <c r="A196" s="183" t="s">
        <v>1165</v>
      </c>
      <c r="B196" s="182" t="s">
        <v>588</v>
      </c>
      <c r="C196" s="225" t="s">
        <v>35</v>
      </c>
      <c r="D196" s="189" t="s">
        <v>35</v>
      </c>
      <c r="E196" s="180"/>
      <c r="F196" s="180"/>
      <c r="G196" s="180"/>
    </row>
    <row r="197" spans="1:7" x14ac:dyDescent="0.25">
      <c r="A197" s="183" t="s">
        <v>1166</v>
      </c>
      <c r="B197" s="182" t="s">
        <v>588</v>
      </c>
      <c r="C197" s="225" t="s">
        <v>35</v>
      </c>
      <c r="D197" s="189" t="s">
        <v>35</v>
      </c>
      <c r="E197" s="180"/>
      <c r="F197" s="180"/>
      <c r="G197" s="185"/>
    </row>
    <row r="198" spans="1:7" x14ac:dyDescent="0.25">
      <c r="A198" s="183" t="s">
        <v>1167</v>
      </c>
      <c r="B198" s="182" t="s">
        <v>588</v>
      </c>
      <c r="C198" s="225" t="s">
        <v>35</v>
      </c>
      <c r="D198" s="189" t="s">
        <v>35</v>
      </c>
      <c r="E198" s="180"/>
      <c r="F198" s="180"/>
      <c r="G198" s="185"/>
    </row>
    <row r="199" spans="1:7" x14ac:dyDescent="0.25">
      <c r="A199" s="183" t="s">
        <v>1168</v>
      </c>
      <c r="B199" s="182" t="s">
        <v>588</v>
      </c>
      <c r="C199" s="225" t="s">
        <v>35</v>
      </c>
      <c r="D199" s="189" t="s">
        <v>35</v>
      </c>
      <c r="E199" s="180"/>
      <c r="F199" s="180"/>
      <c r="G199" s="185"/>
    </row>
    <row r="200" spans="1:7" x14ac:dyDescent="0.25">
      <c r="A200" s="183" t="s">
        <v>1169</v>
      </c>
      <c r="B200" s="182" t="s">
        <v>588</v>
      </c>
      <c r="C200" s="225" t="s">
        <v>35</v>
      </c>
      <c r="D200" s="189" t="s">
        <v>35</v>
      </c>
      <c r="E200" s="180"/>
      <c r="F200" s="180"/>
      <c r="G200" s="185"/>
    </row>
    <row r="201" spans="1:7" x14ac:dyDescent="0.25">
      <c r="A201" s="183" t="s">
        <v>1170</v>
      </c>
      <c r="B201" s="182" t="s">
        <v>588</v>
      </c>
      <c r="C201" s="225" t="s">
        <v>35</v>
      </c>
      <c r="D201" s="189" t="s">
        <v>35</v>
      </c>
      <c r="E201" s="180"/>
      <c r="F201" s="180"/>
      <c r="G201" s="185"/>
    </row>
    <row r="202" spans="1:7" x14ac:dyDescent="0.25">
      <c r="A202" s="183" t="s">
        <v>1171</v>
      </c>
      <c r="B202" s="182" t="s">
        <v>588</v>
      </c>
      <c r="C202" s="225" t="s">
        <v>35</v>
      </c>
      <c r="D202" s="189" t="s">
        <v>35</v>
      </c>
      <c r="E202" s="185"/>
      <c r="F202" s="185"/>
      <c r="G202" s="185"/>
    </row>
    <row r="203" spans="1:7" x14ac:dyDescent="0.25">
      <c r="A203" s="183" t="s">
        <v>1172</v>
      </c>
      <c r="B203" s="182" t="s">
        <v>588</v>
      </c>
      <c r="C203" s="225" t="s">
        <v>35</v>
      </c>
      <c r="D203" s="189" t="s">
        <v>35</v>
      </c>
      <c r="E203" s="185"/>
      <c r="F203" s="185"/>
      <c r="G203" s="185"/>
    </row>
    <row r="204" spans="1:7" x14ac:dyDescent="0.25">
      <c r="A204" s="183" t="s">
        <v>1173</v>
      </c>
      <c r="B204" s="182" t="s">
        <v>588</v>
      </c>
      <c r="C204" s="225" t="s">
        <v>35</v>
      </c>
      <c r="D204" s="189" t="s">
        <v>35</v>
      </c>
      <c r="E204" s="185"/>
      <c r="F204" s="185"/>
      <c r="G204" s="185"/>
    </row>
    <row r="205" spans="1:7" x14ac:dyDescent="0.25">
      <c r="A205" s="183" t="s">
        <v>1174</v>
      </c>
      <c r="B205" s="182" t="s">
        <v>588</v>
      </c>
      <c r="C205" s="225" t="s">
        <v>35</v>
      </c>
      <c r="D205" s="189" t="s">
        <v>35</v>
      </c>
      <c r="E205" s="185"/>
      <c r="F205" s="185"/>
      <c r="G205" s="185"/>
    </row>
    <row r="206" spans="1:7" x14ac:dyDescent="0.25">
      <c r="A206" s="183" t="s">
        <v>1175</v>
      </c>
      <c r="B206" s="182" t="s">
        <v>588</v>
      </c>
      <c r="C206" s="225" t="s">
        <v>35</v>
      </c>
      <c r="D206" s="189" t="s">
        <v>35</v>
      </c>
      <c r="E206" s="185"/>
      <c r="F206" s="185"/>
      <c r="G206" s="185"/>
    </row>
    <row r="207" spans="1:7" outlineLevel="1" x14ac:dyDescent="0.25">
      <c r="A207" s="183" t="s">
        <v>1176</v>
      </c>
      <c r="B207" s="185"/>
      <c r="C207" s="185"/>
      <c r="D207" s="185"/>
      <c r="E207" s="185"/>
      <c r="F207" s="185"/>
      <c r="G207" s="185"/>
    </row>
    <row r="208" spans="1:7" outlineLevel="1" x14ac:dyDescent="0.25">
      <c r="A208" s="183" t="s">
        <v>1177</v>
      </c>
      <c r="B208" s="185"/>
      <c r="C208" s="185"/>
      <c r="D208" s="185"/>
      <c r="E208" s="185"/>
      <c r="F208" s="185"/>
      <c r="G208" s="185"/>
    </row>
    <row r="209" spans="1:7" outlineLevel="1" x14ac:dyDescent="0.25">
      <c r="A209" s="183" t="s">
        <v>1178</v>
      </c>
      <c r="B209" s="185"/>
      <c r="C209" s="185"/>
      <c r="D209" s="185"/>
      <c r="E209" s="185"/>
      <c r="F209" s="185"/>
      <c r="G209" s="185"/>
    </row>
    <row r="210" spans="1:7" outlineLevel="1" x14ac:dyDescent="0.25">
      <c r="A210" s="183" t="s">
        <v>1179</v>
      </c>
      <c r="B210" s="185"/>
      <c r="C210" s="185"/>
      <c r="D210" s="185"/>
      <c r="E210" s="185"/>
      <c r="F210" s="185"/>
      <c r="G210" s="185"/>
    </row>
    <row r="211" spans="1:7" outlineLevel="1" x14ac:dyDescent="0.25">
      <c r="A211" s="183" t="s">
        <v>1180</v>
      </c>
      <c r="B211" s="185"/>
      <c r="C211" s="185"/>
      <c r="D211" s="185"/>
      <c r="E211" s="185"/>
      <c r="F211" s="185"/>
      <c r="G211" s="185"/>
    </row>
    <row r="212" spans="1:7" x14ac:dyDescent="0.25">
      <c r="A212" s="194"/>
      <c r="B212" s="190" t="s">
        <v>2038</v>
      </c>
      <c r="C212" s="194" t="s">
        <v>992</v>
      </c>
      <c r="D212" s="194" t="s">
        <v>2037</v>
      </c>
      <c r="E212" s="223"/>
      <c r="F212" s="194"/>
      <c r="G212" s="194"/>
    </row>
    <row r="213" spans="1:7" x14ac:dyDescent="0.25">
      <c r="A213" s="234" t="s">
        <v>2039</v>
      </c>
      <c r="B213" s="235" t="s">
        <v>588</v>
      </c>
      <c r="C213" s="236" t="s">
        <v>35</v>
      </c>
      <c r="D213" s="189" t="s">
        <v>35</v>
      </c>
      <c r="E213" s="185"/>
      <c r="F213" s="185"/>
      <c r="G213" s="185"/>
    </row>
    <row r="214" spans="1:7" x14ac:dyDescent="0.25">
      <c r="A214" s="234" t="s">
        <v>2040</v>
      </c>
      <c r="B214" s="235" t="s">
        <v>588</v>
      </c>
      <c r="C214" s="236" t="s">
        <v>35</v>
      </c>
      <c r="D214" s="189" t="s">
        <v>35</v>
      </c>
      <c r="E214" s="185"/>
      <c r="F214" s="185"/>
      <c r="G214" s="185"/>
    </row>
    <row r="215" spans="1:7" x14ac:dyDescent="0.25">
      <c r="A215" s="234" t="s">
        <v>2041</v>
      </c>
      <c r="B215" s="235" t="s">
        <v>588</v>
      </c>
      <c r="C215" s="236" t="s">
        <v>35</v>
      </c>
      <c r="D215" s="189" t="s">
        <v>35</v>
      </c>
      <c r="E215" s="185"/>
      <c r="F215" s="185"/>
      <c r="G215" s="185"/>
    </row>
    <row r="216" spans="1:7" x14ac:dyDescent="0.25">
      <c r="A216" s="234" t="s">
        <v>2042</v>
      </c>
      <c r="B216" s="235" t="s">
        <v>588</v>
      </c>
      <c r="C216" s="236" t="s">
        <v>35</v>
      </c>
      <c r="D216" s="189" t="s">
        <v>35</v>
      </c>
      <c r="E216" s="185"/>
      <c r="F216" s="185"/>
      <c r="G216" s="185"/>
    </row>
    <row r="217" spans="1:7" x14ac:dyDescent="0.25">
      <c r="A217" s="234" t="s">
        <v>2043</v>
      </c>
      <c r="B217" s="235" t="s">
        <v>588</v>
      </c>
      <c r="C217" s="236" t="s">
        <v>35</v>
      </c>
      <c r="D217" s="189" t="s">
        <v>35</v>
      </c>
      <c r="E217" s="185"/>
      <c r="F217" s="185"/>
      <c r="G217" s="185"/>
    </row>
    <row r="218" spans="1:7" x14ac:dyDescent="0.25">
      <c r="A218" s="234" t="s">
        <v>2044</v>
      </c>
      <c r="B218" s="235" t="s">
        <v>588</v>
      </c>
      <c r="C218" s="236" t="s">
        <v>35</v>
      </c>
      <c r="D218" s="189" t="s">
        <v>35</v>
      </c>
      <c r="E218" s="185"/>
      <c r="F218" s="185"/>
      <c r="G218" s="185"/>
    </row>
    <row r="219" spans="1:7" x14ac:dyDescent="0.25">
      <c r="A219" s="234" t="s">
        <v>2045</v>
      </c>
      <c r="B219" s="235" t="s">
        <v>588</v>
      </c>
      <c r="C219" s="236" t="s">
        <v>35</v>
      </c>
      <c r="D219" s="189" t="s">
        <v>35</v>
      </c>
      <c r="E219" s="185"/>
      <c r="F219" s="185"/>
      <c r="G219" s="185"/>
    </row>
    <row r="220" spans="1:7" x14ac:dyDescent="0.25">
      <c r="A220" s="234" t="s">
        <v>2046</v>
      </c>
      <c r="B220" s="235" t="s">
        <v>588</v>
      </c>
      <c r="C220" s="236" t="s">
        <v>35</v>
      </c>
      <c r="D220" s="189" t="s">
        <v>35</v>
      </c>
      <c r="E220" s="185"/>
      <c r="F220" s="185"/>
      <c r="G220" s="185"/>
    </row>
    <row r="221" spans="1:7" x14ac:dyDescent="0.25">
      <c r="A221" s="234" t="s">
        <v>2047</v>
      </c>
      <c r="B221" s="235" t="s">
        <v>588</v>
      </c>
      <c r="C221" s="236" t="s">
        <v>35</v>
      </c>
      <c r="D221" s="189" t="s">
        <v>35</v>
      </c>
      <c r="E221" s="185"/>
      <c r="F221" s="185"/>
      <c r="G221" s="185"/>
    </row>
    <row r="222" spans="1:7" x14ac:dyDescent="0.25">
      <c r="A222" s="234" t="s">
        <v>2048</v>
      </c>
      <c r="B222" s="235" t="s">
        <v>588</v>
      </c>
      <c r="C222" s="236" t="s">
        <v>35</v>
      </c>
      <c r="D222" s="189" t="s">
        <v>35</v>
      </c>
      <c r="E222" s="185"/>
      <c r="F222" s="185"/>
      <c r="G222" s="185"/>
    </row>
    <row r="223" spans="1:7" x14ac:dyDescent="0.25">
      <c r="A223" s="234" t="s">
        <v>2049</v>
      </c>
      <c r="B223" s="235" t="s">
        <v>588</v>
      </c>
      <c r="C223" s="236" t="s">
        <v>35</v>
      </c>
      <c r="D223" s="189" t="s">
        <v>35</v>
      </c>
      <c r="E223" s="185"/>
      <c r="F223" s="185"/>
      <c r="G223" s="185"/>
    </row>
    <row r="224" spans="1:7" x14ac:dyDescent="0.25">
      <c r="A224" s="234" t="s">
        <v>2050</v>
      </c>
      <c r="B224" s="235" t="s">
        <v>588</v>
      </c>
      <c r="C224" s="236" t="s">
        <v>35</v>
      </c>
      <c r="D224" s="189" t="s">
        <v>35</v>
      </c>
      <c r="E224" s="185"/>
      <c r="F224" s="185"/>
      <c r="G224" s="185"/>
    </row>
    <row r="225" spans="1:7" x14ac:dyDescent="0.25">
      <c r="A225" s="234" t="s">
        <v>2051</v>
      </c>
      <c r="B225" s="235" t="s">
        <v>588</v>
      </c>
      <c r="C225" s="236" t="s">
        <v>35</v>
      </c>
      <c r="D225" s="189" t="s">
        <v>35</v>
      </c>
      <c r="E225" s="185"/>
      <c r="F225" s="185"/>
      <c r="G225" s="185"/>
    </row>
    <row r="226" spans="1:7" x14ac:dyDescent="0.25">
      <c r="A226" s="234" t="s">
        <v>2052</v>
      </c>
      <c r="B226" s="235" t="s">
        <v>588</v>
      </c>
      <c r="C226" s="236" t="s">
        <v>35</v>
      </c>
      <c r="D226" s="189" t="s">
        <v>35</v>
      </c>
      <c r="E226" s="185"/>
      <c r="F226" s="185"/>
      <c r="G226" s="185"/>
    </row>
    <row r="227" spans="1:7" x14ac:dyDescent="0.25">
      <c r="A227" s="234" t="s">
        <v>2053</v>
      </c>
      <c r="B227" s="235" t="s">
        <v>588</v>
      </c>
      <c r="C227" s="236" t="s">
        <v>35</v>
      </c>
      <c r="D227" s="189" t="s">
        <v>35</v>
      </c>
      <c r="E227" s="185"/>
      <c r="F227" s="185"/>
      <c r="G227" s="185"/>
    </row>
    <row r="228" spans="1:7" x14ac:dyDescent="0.25">
      <c r="A228" s="234" t="s">
        <v>2054</v>
      </c>
      <c r="B228" s="235" t="s">
        <v>588</v>
      </c>
      <c r="C228" s="236" t="s">
        <v>35</v>
      </c>
      <c r="D228" s="189" t="s">
        <v>35</v>
      </c>
      <c r="E228" s="185"/>
      <c r="F228" s="185"/>
      <c r="G228" s="185"/>
    </row>
    <row r="229" spans="1:7" x14ac:dyDescent="0.25">
      <c r="A229" s="234" t="s">
        <v>2055</v>
      </c>
      <c r="B229" s="235" t="s">
        <v>588</v>
      </c>
      <c r="C229" s="236" t="s">
        <v>35</v>
      </c>
      <c r="D229" s="189" t="s">
        <v>35</v>
      </c>
      <c r="E229" s="185"/>
      <c r="F229" s="185"/>
      <c r="G229" s="185"/>
    </row>
    <row r="230" spans="1:7" x14ac:dyDescent="0.25">
      <c r="A230" s="183" t="s">
        <v>2056</v>
      </c>
      <c r="B230" s="235"/>
      <c r="C230" s="236"/>
      <c r="D230" s="189"/>
      <c r="E230" s="185"/>
      <c r="F230" s="185"/>
      <c r="G230" s="185"/>
    </row>
    <row r="231" spans="1:7" x14ac:dyDescent="0.25">
      <c r="A231" s="183" t="s">
        <v>2057</v>
      </c>
      <c r="B231" s="235"/>
      <c r="C231" s="236"/>
      <c r="D231" s="189"/>
      <c r="E231" s="185"/>
      <c r="F231" s="185"/>
      <c r="G231" s="185"/>
    </row>
    <row r="232" spans="1:7" x14ac:dyDescent="0.25">
      <c r="A232" s="183" t="s">
        <v>2058</v>
      </c>
      <c r="B232" s="235"/>
      <c r="C232" s="236"/>
      <c r="D232" s="189"/>
      <c r="E232" s="185"/>
      <c r="F232" s="185"/>
      <c r="G232" s="185"/>
    </row>
    <row r="233" spans="1:7" x14ac:dyDescent="0.25">
      <c r="A233" s="183" t="s">
        <v>2059</v>
      </c>
      <c r="B233" s="235"/>
      <c r="C233" s="236"/>
      <c r="D233" s="189"/>
      <c r="E233" s="185"/>
      <c r="F233" s="185"/>
      <c r="G233" s="185"/>
    </row>
    <row r="234" spans="1:7" x14ac:dyDescent="0.25">
      <c r="A234" s="183" t="s">
        <v>2060</v>
      </c>
      <c r="B234" s="235"/>
      <c r="C234" s="236"/>
      <c r="D234" s="189"/>
      <c r="E234" s="185"/>
      <c r="F234" s="185"/>
      <c r="G234" s="185"/>
    </row>
    <row r="235" spans="1:7" x14ac:dyDescent="0.25">
      <c r="A235" s="194"/>
      <c r="B235" s="190" t="s">
        <v>2061</v>
      </c>
      <c r="C235" s="194" t="s">
        <v>992</v>
      </c>
      <c r="D235" s="194" t="s">
        <v>2037</v>
      </c>
      <c r="E235" s="223"/>
      <c r="F235" s="194"/>
      <c r="G235" s="194"/>
    </row>
    <row r="236" spans="1:7" x14ac:dyDescent="0.25">
      <c r="A236" s="234" t="s">
        <v>2062</v>
      </c>
      <c r="B236" s="235" t="s">
        <v>588</v>
      </c>
      <c r="C236" s="236" t="s">
        <v>35</v>
      </c>
      <c r="D236" s="189" t="s">
        <v>35</v>
      </c>
      <c r="E236" s="185"/>
      <c r="F236" s="185"/>
      <c r="G236" s="185"/>
    </row>
    <row r="237" spans="1:7" x14ac:dyDescent="0.25">
      <c r="A237" s="234" t="s">
        <v>2063</v>
      </c>
      <c r="B237" s="235" t="s">
        <v>588</v>
      </c>
      <c r="C237" s="236" t="s">
        <v>35</v>
      </c>
      <c r="D237" s="189" t="s">
        <v>35</v>
      </c>
      <c r="E237" s="185"/>
      <c r="F237" s="185"/>
      <c r="G237" s="185"/>
    </row>
    <row r="238" spans="1:7" x14ac:dyDescent="0.25">
      <c r="A238" s="234" t="s">
        <v>2064</v>
      </c>
      <c r="B238" s="235" t="s">
        <v>588</v>
      </c>
      <c r="C238" s="236" t="s">
        <v>35</v>
      </c>
      <c r="D238" s="189" t="s">
        <v>35</v>
      </c>
      <c r="E238" s="185"/>
      <c r="F238" s="185"/>
      <c r="G238" s="185"/>
    </row>
    <row r="239" spans="1:7" x14ac:dyDescent="0.25">
      <c r="A239" s="234" t="s">
        <v>2065</v>
      </c>
      <c r="B239" s="235" t="s">
        <v>588</v>
      </c>
      <c r="C239" s="236" t="s">
        <v>35</v>
      </c>
      <c r="D239" s="189" t="s">
        <v>35</v>
      </c>
      <c r="E239" s="185"/>
      <c r="F239" s="185"/>
      <c r="G239" s="185"/>
    </row>
    <row r="240" spans="1:7" x14ac:dyDescent="0.25">
      <c r="A240" s="234" t="s">
        <v>2066</v>
      </c>
      <c r="B240" s="235" t="s">
        <v>588</v>
      </c>
      <c r="C240" s="236" t="s">
        <v>35</v>
      </c>
      <c r="D240" s="189" t="s">
        <v>35</v>
      </c>
      <c r="E240" s="185"/>
      <c r="F240" s="185"/>
      <c r="G240" s="185"/>
    </row>
    <row r="241" spans="1:4" x14ac:dyDescent="0.25">
      <c r="A241" s="234" t="s">
        <v>2067</v>
      </c>
      <c r="B241" s="235" t="s">
        <v>588</v>
      </c>
      <c r="C241" s="236" t="s">
        <v>35</v>
      </c>
      <c r="D241" s="189" t="s">
        <v>35</v>
      </c>
    </row>
    <row r="242" spans="1:4" x14ac:dyDescent="0.25">
      <c r="A242" s="234" t="s">
        <v>2068</v>
      </c>
      <c r="B242" s="235" t="s">
        <v>588</v>
      </c>
      <c r="C242" s="236" t="s">
        <v>35</v>
      </c>
      <c r="D242" s="189" t="s">
        <v>35</v>
      </c>
    </row>
    <row r="243" spans="1:4" x14ac:dyDescent="0.25">
      <c r="A243" s="234" t="s">
        <v>2069</v>
      </c>
      <c r="B243" s="235" t="s">
        <v>588</v>
      </c>
      <c r="C243" s="236" t="s">
        <v>35</v>
      </c>
      <c r="D243" s="189" t="s">
        <v>35</v>
      </c>
    </row>
    <row r="244" spans="1:4" x14ac:dyDescent="0.25">
      <c r="A244" s="234" t="s">
        <v>2070</v>
      </c>
      <c r="B244" s="235" t="s">
        <v>588</v>
      </c>
      <c r="C244" s="236" t="s">
        <v>35</v>
      </c>
      <c r="D244" s="189" t="s">
        <v>35</v>
      </c>
    </row>
    <row r="245" spans="1:4" x14ac:dyDescent="0.25">
      <c r="A245" s="234" t="s">
        <v>2071</v>
      </c>
      <c r="B245" s="235" t="s">
        <v>588</v>
      </c>
      <c r="C245" s="236" t="s">
        <v>35</v>
      </c>
      <c r="D245" s="189" t="s">
        <v>35</v>
      </c>
    </row>
    <row r="246" spans="1:4" x14ac:dyDescent="0.25">
      <c r="A246" s="234" t="s">
        <v>2072</v>
      </c>
      <c r="B246" s="235" t="s">
        <v>588</v>
      </c>
      <c r="C246" s="236" t="s">
        <v>35</v>
      </c>
      <c r="D246" s="189" t="s">
        <v>35</v>
      </c>
    </row>
    <row r="247" spans="1:4" x14ac:dyDescent="0.25">
      <c r="A247" s="234" t="s">
        <v>2073</v>
      </c>
      <c r="B247" s="235" t="s">
        <v>588</v>
      </c>
      <c r="C247" s="236" t="s">
        <v>35</v>
      </c>
      <c r="D247" s="189" t="s">
        <v>35</v>
      </c>
    </row>
    <row r="248" spans="1:4" x14ac:dyDescent="0.25">
      <c r="A248" s="234" t="s">
        <v>2074</v>
      </c>
      <c r="B248" s="235" t="s">
        <v>588</v>
      </c>
      <c r="C248" s="236" t="s">
        <v>35</v>
      </c>
      <c r="D248" s="189" t="s">
        <v>35</v>
      </c>
    </row>
    <row r="249" spans="1:4" x14ac:dyDescent="0.25">
      <c r="A249" s="234" t="s">
        <v>2075</v>
      </c>
      <c r="B249" s="235" t="s">
        <v>588</v>
      </c>
      <c r="C249" s="236" t="s">
        <v>35</v>
      </c>
      <c r="D249" s="189" t="s">
        <v>35</v>
      </c>
    </row>
    <row r="250" spans="1:4" x14ac:dyDescent="0.25">
      <c r="A250" s="234" t="s">
        <v>2076</v>
      </c>
      <c r="B250" s="235" t="s">
        <v>588</v>
      </c>
      <c r="C250" s="236" t="s">
        <v>35</v>
      </c>
      <c r="D250" s="189" t="s">
        <v>35</v>
      </c>
    </row>
    <row r="251" spans="1:4" x14ac:dyDescent="0.25">
      <c r="A251" s="234" t="s">
        <v>2077</v>
      </c>
      <c r="B251" s="235" t="s">
        <v>588</v>
      </c>
      <c r="C251" s="236" t="s">
        <v>35</v>
      </c>
      <c r="D251" s="189" t="s">
        <v>35</v>
      </c>
    </row>
    <row r="252" spans="1:4" x14ac:dyDescent="0.25">
      <c r="A252" s="234" t="s">
        <v>2078</v>
      </c>
      <c r="B252" s="235" t="s">
        <v>588</v>
      </c>
      <c r="C252" s="236" t="s">
        <v>35</v>
      </c>
      <c r="D252" s="189" t="s">
        <v>35</v>
      </c>
    </row>
    <row r="253" spans="1:4" x14ac:dyDescent="0.25">
      <c r="A253" s="183" t="s">
        <v>2079</v>
      </c>
      <c r="B253" s="185"/>
      <c r="C253" s="185"/>
      <c r="D253" s="185"/>
    </row>
    <row r="254" spans="1:4" x14ac:dyDescent="0.25">
      <c r="A254" s="183" t="s">
        <v>2080</v>
      </c>
      <c r="B254" s="185"/>
      <c r="C254" s="185"/>
      <c r="D254" s="185"/>
    </row>
    <row r="255" spans="1:4" x14ac:dyDescent="0.25">
      <c r="A255" s="183" t="s">
        <v>2081</v>
      </c>
      <c r="B255" s="185"/>
      <c r="C255" s="185"/>
      <c r="D255" s="185"/>
    </row>
    <row r="256" spans="1:4" x14ac:dyDescent="0.25">
      <c r="A256" s="183" t="s">
        <v>2082</v>
      </c>
      <c r="B256" s="185"/>
      <c r="C256" s="185"/>
      <c r="D256" s="185"/>
    </row>
    <row r="257" spans="1:1" x14ac:dyDescent="0.25">
      <c r="A257" s="183" t="s">
        <v>2083</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rgb="FFE36E00"/>
  </sheetPr>
  <dimension ref="A1:C403"/>
  <sheetViews>
    <sheetView zoomScale="60" zoomScaleNormal="60" workbookViewId="0">
      <selection activeCell="J21" sqref="J21"/>
    </sheetView>
  </sheetViews>
  <sheetFormatPr defaultColWidth="11.42578125" defaultRowHeight="15" outlineLevelRow="1" x14ac:dyDescent="0.25"/>
  <cols>
    <col min="1" max="1" width="16.28515625" style="237" customWidth="1"/>
    <col min="2" max="2" width="54.85546875" style="241" customWidth="1"/>
    <col min="3" max="3" width="95.42578125" style="237" customWidth="1"/>
    <col min="4" max="16384" width="11.42578125" style="237"/>
  </cols>
  <sheetData>
    <row r="1" spans="1:3" ht="31.5" x14ac:dyDescent="0.25">
      <c r="A1" s="238" t="s">
        <v>1181</v>
      </c>
      <c r="B1" s="238"/>
      <c r="C1" s="260" t="s">
        <v>2118</v>
      </c>
    </row>
    <row r="2" spans="1:3" x14ac:dyDescent="0.25">
      <c r="B2" s="239"/>
      <c r="C2" s="239"/>
    </row>
    <row r="3" spans="1:3" x14ac:dyDescent="0.25">
      <c r="A3" s="282" t="s">
        <v>1182</v>
      </c>
      <c r="B3" s="283"/>
      <c r="C3" s="239"/>
    </row>
    <row r="4" spans="1:3" x14ac:dyDescent="0.25">
      <c r="C4" s="239"/>
    </row>
    <row r="5" spans="1:3" ht="37.5" x14ac:dyDescent="0.25">
      <c r="A5" s="251" t="s">
        <v>33</v>
      </c>
      <c r="B5" s="251" t="s">
        <v>1183</v>
      </c>
      <c r="C5" s="259" t="s">
        <v>2119</v>
      </c>
    </row>
    <row r="6" spans="1:3" ht="30" x14ac:dyDescent="0.25">
      <c r="A6" s="1" t="s">
        <v>1184</v>
      </c>
      <c r="B6" s="284" t="s">
        <v>2120</v>
      </c>
      <c r="C6" s="285" t="s">
        <v>2121</v>
      </c>
    </row>
    <row r="7" spans="1:3" ht="30" x14ac:dyDescent="0.25">
      <c r="A7" s="1" t="s">
        <v>1185</v>
      </c>
      <c r="B7" s="284" t="s">
        <v>2122</v>
      </c>
      <c r="C7" s="285" t="s">
        <v>2123</v>
      </c>
    </row>
    <row r="8" spans="1:3" ht="30" x14ac:dyDescent="0.25">
      <c r="A8" s="1" t="s">
        <v>1186</v>
      </c>
      <c r="B8" s="284" t="s">
        <v>2124</v>
      </c>
      <c r="C8" s="285" t="s">
        <v>2125</v>
      </c>
    </row>
    <row r="9" spans="1:3" x14ac:dyDescent="0.25">
      <c r="A9" s="1" t="s">
        <v>1187</v>
      </c>
      <c r="B9" s="284" t="s">
        <v>1188</v>
      </c>
      <c r="C9" s="153" t="s">
        <v>1562</v>
      </c>
    </row>
    <row r="10" spans="1:3" ht="44.25" customHeight="1" x14ac:dyDescent="0.25">
      <c r="A10" s="1" t="s">
        <v>1189</v>
      </c>
      <c r="B10" s="284" t="s">
        <v>1403</v>
      </c>
      <c r="C10" s="153" t="s">
        <v>1557</v>
      </c>
    </row>
    <row r="11" spans="1:3" ht="54.75" customHeight="1" x14ac:dyDescent="0.25">
      <c r="A11" s="1" t="s">
        <v>1190</v>
      </c>
      <c r="B11" s="284" t="s">
        <v>1191</v>
      </c>
      <c r="C11" s="153" t="s">
        <v>2126</v>
      </c>
    </row>
    <row r="12" spans="1:3" ht="30" x14ac:dyDescent="0.25">
      <c r="A12" s="1" t="s">
        <v>1192</v>
      </c>
      <c r="B12" s="284" t="s">
        <v>2127</v>
      </c>
      <c r="C12" s="286" t="s">
        <v>2128</v>
      </c>
    </row>
    <row r="13" spans="1:3" ht="54.75" customHeight="1" x14ac:dyDescent="0.25">
      <c r="A13" s="1" t="s">
        <v>1194</v>
      </c>
      <c r="B13" s="284" t="s">
        <v>1193</v>
      </c>
      <c r="C13" s="153" t="s">
        <v>2129</v>
      </c>
    </row>
    <row r="14" spans="1:3" x14ac:dyDescent="0.25">
      <c r="A14" s="1" t="s">
        <v>1196</v>
      </c>
      <c r="B14" s="284" t="s">
        <v>1195</v>
      </c>
      <c r="C14" s="153" t="s">
        <v>1218</v>
      </c>
    </row>
    <row r="15" spans="1:3" ht="45" x14ac:dyDescent="0.25">
      <c r="A15" s="1" t="s">
        <v>1198</v>
      </c>
      <c r="B15" s="284" t="s">
        <v>1197</v>
      </c>
      <c r="C15" s="153" t="s">
        <v>2130</v>
      </c>
    </row>
    <row r="16" spans="1:3" x14ac:dyDescent="0.25">
      <c r="A16" s="1" t="s">
        <v>1200</v>
      </c>
      <c r="B16" s="284" t="s">
        <v>1199</v>
      </c>
      <c r="C16" s="153" t="s">
        <v>1558</v>
      </c>
    </row>
    <row r="17" spans="1:3" ht="30" customHeight="1" x14ac:dyDescent="0.25">
      <c r="A17" s="1" t="s">
        <v>1202</v>
      </c>
      <c r="B17" s="287" t="s">
        <v>1201</v>
      </c>
      <c r="C17" s="153" t="s">
        <v>2131</v>
      </c>
    </row>
    <row r="18" spans="1:3" ht="57" customHeight="1" x14ac:dyDescent="0.25">
      <c r="A18" s="1" t="s">
        <v>1204</v>
      </c>
      <c r="B18" s="287" t="s">
        <v>1203</v>
      </c>
      <c r="C18" s="153" t="s">
        <v>2132</v>
      </c>
    </row>
    <row r="19" spans="1:3" ht="105" x14ac:dyDescent="0.25">
      <c r="A19" s="1" t="s">
        <v>2133</v>
      </c>
      <c r="B19" s="287" t="s">
        <v>1205</v>
      </c>
      <c r="C19" s="153" t="s">
        <v>1556</v>
      </c>
    </row>
    <row r="20" spans="1:3" x14ac:dyDescent="0.25">
      <c r="A20" s="1" t="s">
        <v>2134</v>
      </c>
      <c r="B20" s="284" t="s">
        <v>2135</v>
      </c>
      <c r="C20" s="153" t="s">
        <v>1218</v>
      </c>
    </row>
    <row r="21" spans="1:3" x14ac:dyDescent="0.25">
      <c r="A21" s="1" t="s">
        <v>1206</v>
      </c>
      <c r="B21" s="261" t="s">
        <v>1207</v>
      </c>
      <c r="C21" s="153" t="str">
        <f>VLOOKUP(A21,'[1]C. HTT Harmonised Glossary'!$A:$C,3,0)</f>
        <v>[For completion]</v>
      </c>
    </row>
    <row r="22" spans="1:3" x14ac:dyDescent="0.25">
      <c r="A22" s="1" t="s">
        <v>1208</v>
      </c>
      <c r="B22" s="237"/>
      <c r="C22" s="288"/>
    </row>
    <row r="23" spans="1:3" hidden="1" outlineLevel="1" x14ac:dyDescent="0.25">
      <c r="A23" s="1" t="s">
        <v>1209</v>
      </c>
      <c r="C23" s="153"/>
    </row>
    <row r="24" spans="1:3" hidden="1" outlineLevel="1" x14ac:dyDescent="0.25">
      <c r="A24" s="1" t="s">
        <v>1210</v>
      </c>
      <c r="B24" s="289"/>
      <c r="C24" s="153"/>
    </row>
    <row r="25" spans="1:3" hidden="1" outlineLevel="1" x14ac:dyDescent="0.25">
      <c r="A25" s="1" t="s">
        <v>1211</v>
      </c>
      <c r="B25" s="289"/>
      <c r="C25" s="153"/>
    </row>
    <row r="26" spans="1:3" hidden="1" outlineLevel="1" x14ac:dyDescent="0.25">
      <c r="A26" s="1" t="s">
        <v>2136</v>
      </c>
      <c r="B26" s="289"/>
      <c r="C26" s="153"/>
    </row>
    <row r="27" spans="1:3" hidden="1" outlineLevel="1" x14ac:dyDescent="0.25">
      <c r="A27" s="1" t="s">
        <v>2137</v>
      </c>
      <c r="B27" s="289"/>
      <c r="C27" s="153"/>
    </row>
    <row r="28" spans="1:3" ht="18.75" hidden="1" outlineLevel="1" x14ac:dyDescent="0.25">
      <c r="A28" s="251"/>
      <c r="B28" s="251" t="s">
        <v>2138</v>
      </c>
      <c r="C28" s="259" t="s">
        <v>2119</v>
      </c>
    </row>
    <row r="29" spans="1:3" hidden="1" outlineLevel="1" x14ac:dyDescent="0.25">
      <c r="A29" s="1" t="s">
        <v>1213</v>
      </c>
      <c r="B29" s="284" t="s">
        <v>2139</v>
      </c>
      <c r="C29" s="153" t="s">
        <v>1218</v>
      </c>
    </row>
    <row r="30" spans="1:3" ht="30" hidden="1" outlineLevel="1" x14ac:dyDescent="0.25">
      <c r="A30" s="1" t="s">
        <v>1216</v>
      </c>
      <c r="B30" s="284" t="s">
        <v>2140</v>
      </c>
      <c r="C30" s="153" t="s">
        <v>1218</v>
      </c>
    </row>
    <row r="31" spans="1:3" hidden="1" outlineLevel="1" x14ac:dyDescent="0.25">
      <c r="A31" s="1" t="s">
        <v>1219</v>
      </c>
      <c r="B31" s="284" t="s">
        <v>2141</v>
      </c>
      <c r="C31" s="153" t="s">
        <v>1221</v>
      </c>
    </row>
    <row r="32" spans="1:3" hidden="1" outlineLevel="1" x14ac:dyDescent="0.25">
      <c r="A32" s="1" t="s">
        <v>1222</v>
      </c>
      <c r="B32" s="290"/>
      <c r="C32" s="153"/>
    </row>
    <row r="33" spans="1:3" hidden="1" outlineLevel="1" x14ac:dyDescent="0.25">
      <c r="A33" s="1" t="s">
        <v>1223</v>
      </c>
      <c r="B33" s="290"/>
      <c r="C33" s="153"/>
    </row>
    <row r="34" spans="1:3" hidden="1" outlineLevel="1" x14ac:dyDescent="0.25">
      <c r="A34" s="1" t="s">
        <v>2142</v>
      </c>
      <c r="B34" s="290"/>
      <c r="C34" s="153"/>
    </row>
    <row r="35" spans="1:3" hidden="1" outlineLevel="1" x14ac:dyDescent="0.25">
      <c r="A35" s="1" t="s">
        <v>2143</v>
      </c>
      <c r="B35" s="290"/>
      <c r="C35" s="153"/>
    </row>
    <row r="36" spans="1:3" hidden="1" outlineLevel="1" x14ac:dyDescent="0.25">
      <c r="A36" s="1" t="s">
        <v>2144</v>
      </c>
      <c r="B36" s="290"/>
      <c r="C36" s="153"/>
    </row>
    <row r="37" spans="1:3" hidden="1" outlineLevel="1" x14ac:dyDescent="0.25">
      <c r="A37" s="1" t="s">
        <v>2145</v>
      </c>
      <c r="B37" s="290"/>
      <c r="C37" s="153"/>
    </row>
    <row r="38" spans="1:3" hidden="1" outlineLevel="1" x14ac:dyDescent="0.25">
      <c r="A38" s="1" t="s">
        <v>2146</v>
      </c>
      <c r="B38" s="290"/>
      <c r="C38" s="153"/>
    </row>
    <row r="39" spans="1:3" hidden="1" outlineLevel="1" x14ac:dyDescent="0.25">
      <c r="A39" s="1" t="s">
        <v>2147</v>
      </c>
      <c r="B39" s="290"/>
      <c r="C39" s="153"/>
    </row>
    <row r="40" spans="1:3" hidden="1" outlineLevel="1" x14ac:dyDescent="0.25">
      <c r="A40" s="1" t="s">
        <v>2148</v>
      </c>
      <c r="B40" s="290"/>
      <c r="C40" s="153"/>
    </row>
    <row r="41" spans="1:3" hidden="1" outlineLevel="1" x14ac:dyDescent="0.25">
      <c r="A41" s="1" t="s">
        <v>2149</v>
      </c>
      <c r="B41" s="290"/>
      <c r="C41" s="153"/>
    </row>
    <row r="42" spans="1:3" hidden="1" outlineLevel="1" x14ac:dyDescent="0.25">
      <c r="A42" s="1" t="s">
        <v>2150</v>
      </c>
      <c r="B42" s="290"/>
      <c r="C42" s="153"/>
    </row>
    <row r="43" spans="1:3" hidden="1" outlineLevel="1" x14ac:dyDescent="0.25">
      <c r="A43" s="1" t="s">
        <v>2151</v>
      </c>
      <c r="B43" s="290"/>
      <c r="C43" s="153"/>
    </row>
    <row r="44" spans="1:3" ht="18.75" collapsed="1" x14ac:dyDescent="0.25">
      <c r="A44" s="251"/>
      <c r="B44" s="251" t="s">
        <v>2152</v>
      </c>
      <c r="C44" s="259" t="s">
        <v>1212</v>
      </c>
    </row>
    <row r="45" spans="1:3" x14ac:dyDescent="0.25">
      <c r="A45" s="1" t="s">
        <v>1224</v>
      </c>
      <c r="B45" s="287" t="s">
        <v>1214</v>
      </c>
      <c r="C45" s="241" t="s">
        <v>1215</v>
      </c>
    </row>
    <row r="46" spans="1:3" ht="30" x14ac:dyDescent="0.25">
      <c r="A46" s="1" t="s">
        <v>2153</v>
      </c>
      <c r="B46" s="287" t="s">
        <v>1217</v>
      </c>
      <c r="C46" s="241" t="s">
        <v>1218</v>
      </c>
    </row>
    <row r="47" spans="1:3" x14ac:dyDescent="0.25">
      <c r="A47" s="1" t="s">
        <v>2154</v>
      </c>
      <c r="B47" s="287" t="s">
        <v>1220</v>
      </c>
      <c r="C47" s="241" t="s">
        <v>1221</v>
      </c>
    </row>
    <row r="48" spans="1:3" hidden="1" outlineLevel="1" x14ac:dyDescent="0.25">
      <c r="A48" s="1" t="s">
        <v>1226</v>
      </c>
      <c r="B48" s="291"/>
      <c r="C48" s="153"/>
    </row>
    <row r="49" spans="1:3" hidden="1" outlineLevel="1" x14ac:dyDescent="0.25">
      <c r="A49" s="1" t="s">
        <v>1227</v>
      </c>
      <c r="B49" s="291"/>
      <c r="C49" s="153"/>
    </row>
    <row r="50" spans="1:3" hidden="1" outlineLevel="1" x14ac:dyDescent="0.25">
      <c r="A50" s="1" t="s">
        <v>1228</v>
      </c>
      <c r="B50" s="292"/>
      <c r="C50" s="153"/>
    </row>
    <row r="51" spans="1:3" ht="37.5" collapsed="1" x14ac:dyDescent="0.25">
      <c r="A51" s="251"/>
      <c r="B51" s="251" t="s">
        <v>2155</v>
      </c>
      <c r="C51" s="259" t="s">
        <v>2119</v>
      </c>
    </row>
    <row r="52" spans="1:3" x14ac:dyDescent="0.25">
      <c r="A52" s="1" t="s">
        <v>2156</v>
      </c>
      <c r="B52" s="284" t="s">
        <v>1225</v>
      </c>
      <c r="C52" s="241" t="s">
        <v>35</v>
      </c>
    </row>
    <row r="53" spans="1:3" x14ac:dyDescent="0.25">
      <c r="A53" s="1" t="s">
        <v>2157</v>
      </c>
      <c r="B53" s="291"/>
      <c r="C53" s="288"/>
    </row>
    <row r="54" spans="1:3" x14ac:dyDescent="0.25">
      <c r="A54" s="1" t="s">
        <v>2158</v>
      </c>
      <c r="B54" s="291"/>
      <c r="C54" s="288"/>
    </row>
    <row r="55" spans="1:3" x14ac:dyDescent="0.25">
      <c r="A55" s="1" t="s">
        <v>2159</v>
      </c>
      <c r="B55" s="291"/>
      <c r="C55" s="288"/>
    </row>
    <row r="56" spans="1:3" x14ac:dyDescent="0.25">
      <c r="A56" s="1" t="s">
        <v>2160</v>
      </c>
      <c r="B56" s="291"/>
      <c r="C56" s="288"/>
    </row>
    <row r="57" spans="1:3" x14ac:dyDescent="0.25">
      <c r="A57" s="1" t="s">
        <v>2161</v>
      </c>
      <c r="B57" s="291"/>
      <c r="C57" s="288"/>
    </row>
    <row r="58" spans="1:3" x14ac:dyDescent="0.25">
      <c r="B58" s="253"/>
    </row>
    <row r="59" spans="1:3" x14ac:dyDescent="0.25">
      <c r="B59" s="253"/>
    </row>
    <row r="60" spans="1:3" x14ac:dyDescent="0.25">
      <c r="B60" s="253"/>
    </row>
    <row r="61" spans="1:3" x14ac:dyDescent="0.25">
      <c r="B61" s="253"/>
    </row>
    <row r="62" spans="1:3" x14ac:dyDescent="0.25">
      <c r="B62" s="253"/>
    </row>
    <row r="63" spans="1:3" x14ac:dyDescent="0.25">
      <c r="B63" s="253"/>
    </row>
    <row r="64" spans="1:3" x14ac:dyDescent="0.25">
      <c r="B64" s="253"/>
    </row>
    <row r="65" spans="2:2" x14ac:dyDescent="0.25">
      <c r="B65" s="253"/>
    </row>
    <row r="66" spans="2:2" x14ac:dyDescent="0.25">
      <c r="B66" s="253"/>
    </row>
    <row r="67" spans="2:2" x14ac:dyDescent="0.25">
      <c r="B67" s="253"/>
    </row>
    <row r="68" spans="2:2" x14ac:dyDescent="0.25">
      <c r="B68" s="253"/>
    </row>
    <row r="69" spans="2:2" x14ac:dyDescent="0.25">
      <c r="B69" s="253"/>
    </row>
    <row r="70" spans="2:2" x14ac:dyDescent="0.25">
      <c r="B70" s="253"/>
    </row>
    <row r="71" spans="2:2" x14ac:dyDescent="0.25">
      <c r="B71" s="253"/>
    </row>
    <row r="72" spans="2:2" x14ac:dyDescent="0.25">
      <c r="B72" s="253"/>
    </row>
    <row r="73" spans="2:2" x14ac:dyDescent="0.25">
      <c r="B73" s="253"/>
    </row>
    <row r="74" spans="2:2" x14ac:dyDescent="0.25">
      <c r="B74" s="253"/>
    </row>
    <row r="75" spans="2:2" x14ac:dyDescent="0.25">
      <c r="B75" s="253"/>
    </row>
    <row r="76" spans="2:2" x14ac:dyDescent="0.25">
      <c r="B76" s="253"/>
    </row>
    <row r="77" spans="2:2" x14ac:dyDescent="0.25">
      <c r="B77" s="253"/>
    </row>
    <row r="78" spans="2:2" x14ac:dyDescent="0.25">
      <c r="B78" s="253"/>
    </row>
    <row r="79" spans="2:2" x14ac:dyDescent="0.25">
      <c r="B79" s="253"/>
    </row>
    <row r="80" spans="2:2" x14ac:dyDescent="0.25">
      <c r="B80" s="253"/>
    </row>
    <row r="81" spans="2:2" x14ac:dyDescent="0.25">
      <c r="B81" s="253"/>
    </row>
    <row r="82" spans="2:2" x14ac:dyDescent="0.25">
      <c r="B82" s="253"/>
    </row>
    <row r="83" spans="2:2" x14ac:dyDescent="0.25">
      <c r="B83" s="253"/>
    </row>
    <row r="84" spans="2:2" x14ac:dyDescent="0.25">
      <c r="B84" s="253"/>
    </row>
    <row r="85" spans="2:2" x14ac:dyDescent="0.25">
      <c r="B85" s="253"/>
    </row>
    <row r="86" spans="2:2" x14ac:dyDescent="0.25">
      <c r="B86" s="253"/>
    </row>
    <row r="87" spans="2:2" x14ac:dyDescent="0.25">
      <c r="B87" s="253"/>
    </row>
    <row r="88" spans="2:2" x14ac:dyDescent="0.25">
      <c r="B88" s="253"/>
    </row>
    <row r="89" spans="2:2" x14ac:dyDescent="0.25">
      <c r="B89" s="253"/>
    </row>
    <row r="90" spans="2:2" x14ac:dyDescent="0.25">
      <c r="B90" s="253"/>
    </row>
    <row r="91" spans="2:2" x14ac:dyDescent="0.25">
      <c r="B91" s="253"/>
    </row>
    <row r="92" spans="2:2" x14ac:dyDescent="0.25">
      <c r="B92" s="253"/>
    </row>
    <row r="93" spans="2:2" x14ac:dyDescent="0.25">
      <c r="B93" s="253"/>
    </row>
    <row r="94" spans="2:2" x14ac:dyDescent="0.25">
      <c r="B94" s="253"/>
    </row>
    <row r="95" spans="2:2" x14ac:dyDescent="0.25">
      <c r="B95" s="253"/>
    </row>
    <row r="96" spans="2:2" x14ac:dyDescent="0.25">
      <c r="B96" s="253"/>
    </row>
    <row r="97" spans="2:2" x14ac:dyDescent="0.25">
      <c r="B97" s="253"/>
    </row>
    <row r="98" spans="2:2" x14ac:dyDescent="0.25">
      <c r="B98" s="253"/>
    </row>
    <row r="99" spans="2:2" x14ac:dyDescent="0.25">
      <c r="B99" s="253"/>
    </row>
    <row r="100" spans="2:2" x14ac:dyDescent="0.25">
      <c r="B100" s="253"/>
    </row>
    <row r="101" spans="2:2" x14ac:dyDescent="0.25">
      <c r="B101" s="253"/>
    </row>
    <row r="102" spans="2:2" x14ac:dyDescent="0.25">
      <c r="B102" s="253"/>
    </row>
    <row r="103" spans="2:2" x14ac:dyDescent="0.25">
      <c r="B103" s="239"/>
    </row>
    <row r="104" spans="2:2" x14ac:dyDescent="0.25">
      <c r="B104" s="239"/>
    </row>
    <row r="105" spans="2:2" x14ac:dyDescent="0.25">
      <c r="B105" s="239"/>
    </row>
    <row r="106" spans="2:2" x14ac:dyDescent="0.25">
      <c r="B106" s="239"/>
    </row>
    <row r="107" spans="2:2" x14ac:dyDescent="0.25">
      <c r="B107" s="239"/>
    </row>
    <row r="108" spans="2:2" x14ac:dyDescent="0.25">
      <c r="B108" s="239"/>
    </row>
    <row r="109" spans="2:2" x14ac:dyDescent="0.25">
      <c r="B109" s="239"/>
    </row>
    <row r="110" spans="2:2" x14ac:dyDescent="0.25">
      <c r="B110" s="239"/>
    </row>
    <row r="111" spans="2:2" x14ac:dyDescent="0.25">
      <c r="B111" s="239"/>
    </row>
    <row r="112" spans="2:2" x14ac:dyDescent="0.25">
      <c r="B112" s="239"/>
    </row>
    <row r="113" spans="2:2" x14ac:dyDescent="0.25">
      <c r="B113" s="253"/>
    </row>
    <row r="114" spans="2:2" x14ac:dyDescent="0.25">
      <c r="B114" s="253"/>
    </row>
    <row r="115" spans="2:2" x14ac:dyDescent="0.25">
      <c r="B115" s="253"/>
    </row>
    <row r="116" spans="2:2" x14ac:dyDescent="0.25">
      <c r="B116" s="253"/>
    </row>
    <row r="117" spans="2:2" x14ac:dyDescent="0.25">
      <c r="B117" s="253"/>
    </row>
    <row r="118" spans="2:2" x14ac:dyDescent="0.25">
      <c r="B118" s="253"/>
    </row>
    <row r="119" spans="2:2" x14ac:dyDescent="0.25">
      <c r="B119" s="253"/>
    </row>
    <row r="120" spans="2:2" x14ac:dyDescent="0.25">
      <c r="B120" s="253"/>
    </row>
    <row r="121" spans="2:2" x14ac:dyDescent="0.25">
      <c r="B121" s="266"/>
    </row>
    <row r="122" spans="2:2" x14ac:dyDescent="0.25">
      <c r="B122" s="253"/>
    </row>
    <row r="123" spans="2:2" x14ac:dyDescent="0.25">
      <c r="B123" s="253"/>
    </row>
    <row r="124" spans="2:2" x14ac:dyDescent="0.25">
      <c r="B124" s="253"/>
    </row>
    <row r="125" spans="2:2" x14ac:dyDescent="0.25">
      <c r="B125" s="253"/>
    </row>
    <row r="126" spans="2:2" x14ac:dyDescent="0.25">
      <c r="B126" s="253"/>
    </row>
    <row r="127" spans="2:2" x14ac:dyDescent="0.25">
      <c r="B127" s="253"/>
    </row>
    <row r="128" spans="2:2" x14ac:dyDescent="0.25">
      <c r="B128" s="253"/>
    </row>
    <row r="129" spans="2:2" x14ac:dyDescent="0.25">
      <c r="B129" s="253"/>
    </row>
    <row r="130" spans="2:2" x14ac:dyDescent="0.25">
      <c r="B130" s="253"/>
    </row>
    <row r="131" spans="2:2" x14ac:dyDescent="0.25">
      <c r="B131" s="253"/>
    </row>
    <row r="132" spans="2:2" x14ac:dyDescent="0.25">
      <c r="B132" s="253"/>
    </row>
    <row r="133" spans="2:2" x14ac:dyDescent="0.25">
      <c r="B133" s="253"/>
    </row>
    <row r="134" spans="2:2" x14ac:dyDescent="0.25">
      <c r="B134" s="253"/>
    </row>
    <row r="135" spans="2:2" x14ac:dyDescent="0.25">
      <c r="B135" s="253"/>
    </row>
    <row r="136" spans="2:2" x14ac:dyDescent="0.25">
      <c r="B136" s="253"/>
    </row>
    <row r="137" spans="2:2" x14ac:dyDescent="0.25">
      <c r="B137" s="253"/>
    </row>
    <row r="138" spans="2:2" x14ac:dyDescent="0.25">
      <c r="B138" s="253"/>
    </row>
    <row r="140" spans="2:2" x14ac:dyDescent="0.25">
      <c r="B140" s="253"/>
    </row>
    <row r="141" spans="2:2" x14ac:dyDescent="0.25">
      <c r="B141" s="253"/>
    </row>
    <row r="142" spans="2:2" x14ac:dyDescent="0.25">
      <c r="B142" s="253"/>
    </row>
    <row r="147" spans="2:2" x14ac:dyDescent="0.25">
      <c r="B147" s="247"/>
    </row>
    <row r="148" spans="2:2" x14ac:dyDescent="0.25">
      <c r="B148" s="293"/>
    </row>
    <row r="154" spans="2:2" x14ac:dyDescent="0.25">
      <c r="B154" s="287"/>
    </row>
    <row r="155" spans="2:2" x14ac:dyDescent="0.25">
      <c r="B155" s="253"/>
    </row>
    <row r="157" spans="2:2" x14ac:dyDescent="0.25">
      <c r="B157" s="253"/>
    </row>
    <row r="158" spans="2:2" x14ac:dyDescent="0.25">
      <c r="B158" s="253"/>
    </row>
    <row r="159" spans="2:2" x14ac:dyDescent="0.25">
      <c r="B159" s="253"/>
    </row>
    <row r="160" spans="2:2" x14ac:dyDescent="0.25">
      <c r="B160" s="253"/>
    </row>
    <row r="161" spans="2:2" x14ac:dyDescent="0.25">
      <c r="B161" s="253"/>
    </row>
    <row r="162" spans="2:2" x14ac:dyDescent="0.25">
      <c r="B162" s="253"/>
    </row>
    <row r="163" spans="2:2" x14ac:dyDescent="0.25">
      <c r="B163" s="253"/>
    </row>
    <row r="164" spans="2:2" x14ac:dyDescent="0.25">
      <c r="B164" s="253"/>
    </row>
    <row r="165" spans="2:2" x14ac:dyDescent="0.25">
      <c r="B165" s="253"/>
    </row>
    <row r="166" spans="2:2" x14ac:dyDescent="0.25">
      <c r="B166" s="253"/>
    </row>
    <row r="167" spans="2:2" x14ac:dyDescent="0.25">
      <c r="B167" s="253"/>
    </row>
    <row r="168" spans="2:2" x14ac:dyDescent="0.25">
      <c r="B168" s="253"/>
    </row>
    <row r="265" spans="2:2" x14ac:dyDescent="0.25">
      <c r="B265" s="284"/>
    </row>
    <row r="266" spans="2:2" x14ac:dyDescent="0.25">
      <c r="B266" s="253"/>
    </row>
    <row r="267" spans="2:2" x14ac:dyDescent="0.25">
      <c r="B267" s="253"/>
    </row>
    <row r="270" spans="2:2" x14ac:dyDescent="0.25">
      <c r="B270" s="253"/>
    </row>
    <row r="286" spans="2:2" x14ac:dyDescent="0.25">
      <c r="B286" s="284"/>
    </row>
    <row r="316" spans="2:2" x14ac:dyDescent="0.25">
      <c r="B316" s="247"/>
    </row>
    <row r="317" spans="2:2" x14ac:dyDescent="0.25">
      <c r="B317" s="253"/>
    </row>
    <row r="319" spans="2:2" x14ac:dyDescent="0.25">
      <c r="B319" s="253"/>
    </row>
    <row r="320" spans="2:2" x14ac:dyDescent="0.25">
      <c r="B320" s="253"/>
    </row>
    <row r="321" spans="2:2" x14ac:dyDescent="0.25">
      <c r="B321" s="253"/>
    </row>
    <row r="322" spans="2:2" x14ac:dyDescent="0.25">
      <c r="B322" s="253"/>
    </row>
    <row r="323" spans="2:2" x14ac:dyDescent="0.25">
      <c r="B323" s="253"/>
    </row>
    <row r="324" spans="2:2" x14ac:dyDescent="0.25">
      <c r="B324" s="253"/>
    </row>
    <row r="325" spans="2:2" x14ac:dyDescent="0.25">
      <c r="B325" s="253"/>
    </row>
    <row r="326" spans="2:2" x14ac:dyDescent="0.25">
      <c r="B326" s="253"/>
    </row>
    <row r="327" spans="2:2" x14ac:dyDescent="0.25">
      <c r="B327" s="253"/>
    </row>
    <row r="328" spans="2:2" x14ac:dyDescent="0.25">
      <c r="B328" s="253"/>
    </row>
    <row r="329" spans="2:2" x14ac:dyDescent="0.25">
      <c r="B329" s="253"/>
    </row>
    <row r="330" spans="2:2" x14ac:dyDescent="0.25">
      <c r="B330" s="253"/>
    </row>
    <row r="342" spans="2:2" x14ac:dyDescent="0.25">
      <c r="B342" s="253"/>
    </row>
    <row r="343" spans="2:2" x14ac:dyDescent="0.25">
      <c r="B343" s="253"/>
    </row>
    <row r="344" spans="2:2" x14ac:dyDescent="0.25">
      <c r="B344" s="253"/>
    </row>
    <row r="345" spans="2:2" x14ac:dyDescent="0.25">
      <c r="B345" s="253"/>
    </row>
    <row r="346" spans="2:2" x14ac:dyDescent="0.25">
      <c r="B346" s="253"/>
    </row>
    <row r="347" spans="2:2" x14ac:dyDescent="0.25">
      <c r="B347" s="253"/>
    </row>
    <row r="348" spans="2:2" x14ac:dyDescent="0.25">
      <c r="B348" s="253"/>
    </row>
    <row r="349" spans="2:2" x14ac:dyDescent="0.25">
      <c r="B349" s="253"/>
    </row>
    <row r="350" spans="2:2" x14ac:dyDescent="0.25">
      <c r="B350" s="253"/>
    </row>
    <row r="352" spans="2:2" x14ac:dyDescent="0.25">
      <c r="B352" s="253"/>
    </row>
    <row r="353" spans="2:2" x14ac:dyDescent="0.25">
      <c r="B353" s="253"/>
    </row>
    <row r="354" spans="2:2" x14ac:dyDescent="0.25">
      <c r="B354" s="253"/>
    </row>
    <row r="355" spans="2:2" x14ac:dyDescent="0.25">
      <c r="B355" s="253"/>
    </row>
    <row r="356" spans="2:2" x14ac:dyDescent="0.25">
      <c r="B356" s="253"/>
    </row>
    <row r="358" spans="2:2" x14ac:dyDescent="0.25">
      <c r="B358" s="253"/>
    </row>
    <row r="361" spans="2:2" x14ac:dyDescent="0.25">
      <c r="B361" s="253"/>
    </row>
    <row r="364" spans="2:2" x14ac:dyDescent="0.25">
      <c r="B364" s="253"/>
    </row>
    <row r="365" spans="2:2" x14ac:dyDescent="0.25">
      <c r="B365" s="253"/>
    </row>
    <row r="366" spans="2:2" x14ac:dyDescent="0.25">
      <c r="B366" s="253"/>
    </row>
    <row r="367" spans="2:2" x14ac:dyDescent="0.25">
      <c r="B367" s="253"/>
    </row>
    <row r="368" spans="2:2" x14ac:dyDescent="0.25">
      <c r="B368" s="253"/>
    </row>
    <row r="369" spans="2:2" x14ac:dyDescent="0.25">
      <c r="B369" s="253"/>
    </row>
    <row r="370" spans="2:2" x14ac:dyDescent="0.25">
      <c r="B370" s="253"/>
    </row>
    <row r="371" spans="2:2" x14ac:dyDescent="0.25">
      <c r="B371" s="253"/>
    </row>
    <row r="372" spans="2:2" x14ac:dyDescent="0.25">
      <c r="B372" s="253"/>
    </row>
    <row r="373" spans="2:2" x14ac:dyDescent="0.25">
      <c r="B373" s="253"/>
    </row>
    <row r="374" spans="2:2" x14ac:dyDescent="0.25">
      <c r="B374" s="253"/>
    </row>
    <row r="375" spans="2:2" x14ac:dyDescent="0.25">
      <c r="B375" s="253"/>
    </row>
    <row r="376" spans="2:2" x14ac:dyDescent="0.25">
      <c r="B376" s="253"/>
    </row>
    <row r="377" spans="2:2" x14ac:dyDescent="0.25">
      <c r="B377" s="253"/>
    </row>
    <row r="378" spans="2:2" x14ac:dyDescent="0.25">
      <c r="B378" s="253"/>
    </row>
    <row r="379" spans="2:2" x14ac:dyDescent="0.25">
      <c r="B379" s="253"/>
    </row>
    <row r="380" spans="2:2" x14ac:dyDescent="0.25">
      <c r="B380" s="253"/>
    </row>
    <row r="381" spans="2:2" x14ac:dyDescent="0.25">
      <c r="B381" s="253"/>
    </row>
    <row r="382" spans="2:2" x14ac:dyDescent="0.25">
      <c r="B382" s="253"/>
    </row>
    <row r="386" spans="2:2" x14ac:dyDescent="0.25">
      <c r="B386" s="247"/>
    </row>
    <row r="403" spans="2:2" x14ac:dyDescent="0.25">
      <c r="B403" s="294"/>
    </row>
  </sheetData>
  <protectedRanges>
    <protectedRange sqref="B21 C52:C88 B52 B24:B27 C13:C20 B32:C43 C29:C31 A53:B88 C23:C27 C6:C11" name="Glossary"/>
  </protectedRanges>
  <hyperlinks>
    <hyperlink ref="C12" r:id="rId1" xr:uid="{7169A944-9E8D-4031-9AF7-EB16B6FF163D}"/>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tabColor rgb="FFFFC000"/>
  </sheetPr>
  <dimension ref="A1:L112"/>
  <sheetViews>
    <sheetView zoomScale="65" zoomScaleNormal="65" workbookViewId="0">
      <selection sqref="A1:B1"/>
    </sheetView>
  </sheetViews>
  <sheetFormatPr defaultColWidth="27.7109375" defaultRowHeight="15" outlineLevelRow="2" x14ac:dyDescent="0.25"/>
  <cols>
    <col min="1" max="1" width="19.42578125" customWidth="1"/>
    <col min="2" max="2" width="47.28515625" customWidth="1"/>
    <col min="3" max="3" width="40.7109375" customWidth="1"/>
    <col min="4" max="4" width="35.7109375" bestFit="1" customWidth="1"/>
    <col min="5" max="6" width="22.7109375" customWidth="1"/>
    <col min="7" max="7" width="20.7109375" customWidth="1"/>
    <col min="8" max="8" width="34.28515625" customWidth="1"/>
  </cols>
  <sheetData>
    <row r="1" spans="1:12" ht="42.75" customHeight="1" x14ac:dyDescent="0.25">
      <c r="A1" s="320" t="s">
        <v>1422</v>
      </c>
      <c r="B1" s="320"/>
      <c r="C1" s="237"/>
      <c r="D1" s="237"/>
      <c r="E1" s="237"/>
      <c r="G1" s="237"/>
      <c r="H1" s="237"/>
      <c r="I1" s="237"/>
      <c r="J1" s="237"/>
      <c r="K1" s="237"/>
      <c r="L1" s="217"/>
    </row>
    <row r="2" spans="1:12" ht="31.5" x14ac:dyDescent="0.25">
      <c r="A2" s="238" t="s">
        <v>1423</v>
      </c>
      <c r="B2" s="238"/>
      <c r="C2" s="239"/>
      <c r="D2" s="239"/>
      <c r="E2" s="239"/>
      <c r="F2" s="311" t="s">
        <v>2118</v>
      </c>
      <c r="G2" s="258"/>
      <c r="H2" s="239"/>
      <c r="I2" s="239"/>
      <c r="J2" s="239"/>
      <c r="K2" s="239"/>
      <c r="L2" s="217"/>
    </row>
    <row r="3" spans="1:12" ht="15.75" thickBot="1" x14ac:dyDescent="0.3">
      <c r="A3" s="239"/>
      <c r="B3" s="240"/>
      <c r="C3" s="240"/>
      <c r="D3" s="239"/>
      <c r="E3" s="239"/>
      <c r="F3" s="239"/>
      <c r="G3" s="239"/>
      <c r="H3" s="239"/>
      <c r="I3" s="237"/>
      <c r="J3" s="239"/>
      <c r="K3" s="239"/>
      <c r="L3" s="217"/>
    </row>
    <row r="4" spans="1:12" ht="19.5" thickBot="1" x14ac:dyDescent="0.3">
      <c r="A4" s="242"/>
      <c r="B4" s="243" t="s">
        <v>24</v>
      </c>
      <c r="C4" s="244" t="s">
        <v>170</v>
      </c>
      <c r="D4" s="242"/>
      <c r="E4" s="242"/>
      <c r="F4" s="239"/>
      <c r="G4" s="239"/>
      <c r="H4" s="239"/>
      <c r="I4" s="237"/>
      <c r="J4" s="239"/>
      <c r="K4" s="239"/>
      <c r="L4" s="217"/>
    </row>
    <row r="5" spans="1:12" ht="15.75" thickBot="1" x14ac:dyDescent="0.3">
      <c r="A5" s="237"/>
      <c r="B5" s="237"/>
      <c r="C5" s="237"/>
      <c r="D5" s="237"/>
      <c r="E5" s="237"/>
      <c r="F5" s="237"/>
      <c r="G5" s="237"/>
      <c r="H5" s="239"/>
      <c r="I5" s="237"/>
      <c r="J5" s="239"/>
      <c r="K5" s="239"/>
      <c r="L5" s="217"/>
    </row>
    <row r="6" spans="1:12" ht="18.75" customHeight="1" x14ac:dyDescent="0.25">
      <c r="A6" s="245"/>
      <c r="B6" s="246" t="s">
        <v>1424</v>
      </c>
      <c r="C6" s="245"/>
      <c r="D6" s="237"/>
      <c r="E6" s="247"/>
      <c r="F6" s="247"/>
      <c r="G6" s="247"/>
      <c r="H6" s="239"/>
      <c r="I6" s="237"/>
      <c r="J6" s="239"/>
      <c r="K6" s="239"/>
      <c r="L6" s="217"/>
    </row>
    <row r="7" spans="1:12" x14ac:dyDescent="0.25">
      <c r="A7" s="237"/>
      <c r="B7" s="248" t="s">
        <v>1425</v>
      </c>
      <c r="C7" s="237"/>
      <c r="D7" s="237"/>
      <c r="E7" s="237"/>
      <c r="F7" s="237"/>
      <c r="G7" s="237"/>
      <c r="H7" s="239"/>
      <c r="I7" s="237"/>
      <c r="J7" s="239"/>
      <c r="K7" s="239"/>
      <c r="L7" s="217"/>
    </row>
    <row r="8" spans="1:12" x14ac:dyDescent="0.25">
      <c r="A8" s="237"/>
      <c r="B8" s="248" t="s">
        <v>1426</v>
      </c>
      <c r="C8" s="237"/>
      <c r="D8" s="237"/>
      <c r="E8" s="237"/>
      <c r="F8" s="237"/>
      <c r="G8" s="237"/>
      <c r="H8" s="239"/>
      <c r="I8" s="237"/>
      <c r="J8" s="239"/>
      <c r="K8" s="239"/>
      <c r="L8" s="217"/>
    </row>
    <row r="9" spans="1:12" ht="24" customHeight="1" thickBot="1" x14ac:dyDescent="0.3">
      <c r="A9" s="237"/>
      <c r="B9" s="249" t="s">
        <v>1427</v>
      </c>
      <c r="C9" s="237"/>
      <c r="D9" s="237"/>
      <c r="E9" s="237"/>
      <c r="F9" s="237"/>
      <c r="G9" s="237"/>
      <c r="H9" s="239"/>
      <c r="I9" s="237"/>
      <c r="J9" s="239"/>
      <c r="K9" s="239"/>
      <c r="L9" s="217"/>
    </row>
    <row r="10" spans="1:12" ht="15" customHeight="1" x14ac:dyDescent="0.25">
      <c r="A10" s="237"/>
      <c r="B10" s="250"/>
      <c r="C10" s="237"/>
      <c r="D10" s="237"/>
      <c r="E10" s="237"/>
      <c r="F10" s="237"/>
      <c r="G10" s="237"/>
      <c r="H10" s="239"/>
      <c r="I10" s="237"/>
      <c r="J10" s="239"/>
      <c r="K10" s="239"/>
      <c r="L10" s="217"/>
    </row>
    <row r="11" spans="1:12" ht="15" customHeight="1" x14ac:dyDescent="0.25">
      <c r="A11" s="237"/>
      <c r="B11" s="250"/>
      <c r="C11" s="237"/>
      <c r="D11" s="237"/>
      <c r="E11" s="237"/>
      <c r="F11" s="237"/>
      <c r="G11" s="237"/>
      <c r="H11" s="239"/>
      <c r="I11" s="237"/>
      <c r="J11" s="239"/>
      <c r="K11" s="239"/>
      <c r="L11" s="217"/>
    </row>
    <row r="12" spans="1:12" ht="39.75" customHeight="1" x14ac:dyDescent="0.25">
      <c r="A12" s="251" t="s">
        <v>33</v>
      </c>
      <c r="B12" s="251" t="s">
        <v>1428</v>
      </c>
      <c r="C12" s="252"/>
      <c r="D12" s="252"/>
      <c r="E12" s="252"/>
      <c r="F12" s="252"/>
      <c r="G12" s="252"/>
      <c r="H12" s="239"/>
      <c r="I12" s="237"/>
      <c r="J12" s="239"/>
      <c r="K12" s="239"/>
      <c r="L12" s="217"/>
    </row>
    <row r="13" spans="1:12" ht="15" customHeight="1" x14ac:dyDescent="0.25">
      <c r="A13" s="254"/>
      <c r="B13" s="255" t="s">
        <v>1429</v>
      </c>
      <c r="C13" s="254" t="s">
        <v>1430</v>
      </c>
      <c r="D13" s="262" t="s">
        <v>1431</v>
      </c>
      <c r="E13" s="256"/>
      <c r="F13" s="257"/>
      <c r="G13" s="257"/>
      <c r="H13" s="239"/>
      <c r="I13" s="237"/>
      <c r="J13" s="239"/>
      <c r="K13" s="239"/>
      <c r="L13" s="217"/>
    </row>
    <row r="14" spans="1:12" x14ac:dyDescent="0.25">
      <c r="A14" s="125" t="s">
        <v>1432</v>
      </c>
      <c r="B14" s="107" t="s">
        <v>1433</v>
      </c>
      <c r="C14" s="241" t="s">
        <v>1218</v>
      </c>
      <c r="D14" s="241" t="s">
        <v>1218</v>
      </c>
      <c r="E14" s="103"/>
      <c r="F14" s="103"/>
      <c r="G14" s="103"/>
      <c r="H14" s="277"/>
      <c r="I14" s="237"/>
      <c r="J14" s="239"/>
      <c r="K14" s="239"/>
      <c r="L14" s="217"/>
    </row>
    <row r="15" spans="1:12" x14ac:dyDescent="0.25">
      <c r="A15" s="125" t="s">
        <v>1434</v>
      </c>
      <c r="B15" s="107" t="s">
        <v>408</v>
      </c>
      <c r="C15" s="125" t="s">
        <v>1549</v>
      </c>
      <c r="D15" s="276" t="s">
        <v>1554</v>
      </c>
      <c r="E15" s="103"/>
      <c r="F15" s="103"/>
      <c r="G15" s="103"/>
      <c r="H15" s="101"/>
      <c r="I15" s="100"/>
      <c r="J15" s="101"/>
      <c r="K15" s="101"/>
      <c r="L15" s="100"/>
    </row>
    <row r="16" spans="1:12" x14ac:dyDescent="0.25">
      <c r="A16" s="125" t="s">
        <v>1435</v>
      </c>
      <c r="B16" s="107" t="s">
        <v>1436</v>
      </c>
      <c r="C16" s="125" t="s">
        <v>1550</v>
      </c>
      <c r="D16" s="125" t="s">
        <v>1221</v>
      </c>
      <c r="E16" s="103"/>
      <c r="F16" s="103"/>
      <c r="G16" s="103"/>
      <c r="H16" s="101"/>
      <c r="I16" s="100"/>
      <c r="J16" s="101"/>
      <c r="K16" s="101"/>
      <c r="L16" s="100"/>
    </row>
    <row r="17" spans="1:12" x14ac:dyDescent="0.25">
      <c r="A17" s="125" t="s">
        <v>1437</v>
      </c>
      <c r="B17" s="107" t="s">
        <v>1438</v>
      </c>
      <c r="C17" s="125" t="s">
        <v>1550</v>
      </c>
      <c r="D17" s="125" t="s">
        <v>1221</v>
      </c>
      <c r="E17" s="103"/>
      <c r="F17" s="103"/>
      <c r="G17" s="103"/>
      <c r="H17" s="101"/>
      <c r="I17" s="100"/>
      <c r="J17" s="101"/>
      <c r="K17" s="101"/>
      <c r="L17" s="100"/>
    </row>
    <row r="18" spans="1:12" x14ac:dyDescent="0.25">
      <c r="A18" s="125" t="s">
        <v>1439</v>
      </c>
      <c r="B18" s="107" t="s">
        <v>1440</v>
      </c>
      <c r="C18" s="125" t="s">
        <v>1549</v>
      </c>
      <c r="D18" s="276" t="s">
        <v>1554</v>
      </c>
      <c r="E18" s="103"/>
      <c r="F18" s="103"/>
      <c r="G18" s="103"/>
      <c r="H18" s="101"/>
      <c r="I18" s="100"/>
      <c r="J18" s="101"/>
      <c r="K18" s="101"/>
      <c r="L18" s="100"/>
    </row>
    <row r="19" spans="1:12" x14ac:dyDescent="0.25">
      <c r="A19" s="125" t="s">
        <v>1441</v>
      </c>
      <c r="B19" s="107" t="s">
        <v>1442</v>
      </c>
      <c r="C19" s="125" t="s">
        <v>1218</v>
      </c>
      <c r="D19" s="125" t="s">
        <v>1218</v>
      </c>
      <c r="E19" s="103"/>
      <c r="F19" s="103"/>
      <c r="G19" s="103"/>
      <c r="H19" s="101"/>
      <c r="I19" s="100"/>
      <c r="J19" s="101"/>
      <c r="K19" s="101"/>
      <c r="L19" s="100"/>
    </row>
    <row r="20" spans="1:12" ht="30" x14ac:dyDescent="0.25">
      <c r="A20" s="125" t="s">
        <v>1443</v>
      </c>
      <c r="B20" s="107" t="s">
        <v>1444</v>
      </c>
      <c r="C20" s="125" t="s">
        <v>1570</v>
      </c>
      <c r="D20" s="125" t="s">
        <v>1218</v>
      </c>
      <c r="E20" s="125"/>
      <c r="F20" s="103"/>
      <c r="G20" s="103"/>
      <c r="H20" s="101"/>
      <c r="I20" s="100"/>
      <c r="J20" s="101"/>
      <c r="K20" s="101"/>
      <c r="L20" s="100"/>
    </row>
    <row r="21" spans="1:12" x14ac:dyDescent="0.25">
      <c r="A21" s="125" t="s">
        <v>1445</v>
      </c>
      <c r="B21" s="107" t="s">
        <v>1446</v>
      </c>
      <c r="C21" s="125" t="s">
        <v>1218</v>
      </c>
      <c r="D21" s="125" t="s">
        <v>1218</v>
      </c>
      <c r="E21" s="103"/>
      <c r="F21" s="103"/>
      <c r="G21" s="103"/>
      <c r="H21" s="101"/>
      <c r="I21" s="100"/>
      <c r="J21" s="101"/>
      <c r="K21" s="101"/>
      <c r="L21" s="100"/>
    </row>
    <row r="22" spans="1:12" x14ac:dyDescent="0.25">
      <c r="A22" s="125" t="s">
        <v>1447</v>
      </c>
      <c r="B22" s="107" t="s">
        <v>1448</v>
      </c>
      <c r="C22" s="125" t="s">
        <v>1218</v>
      </c>
      <c r="D22" s="125" t="s">
        <v>1218</v>
      </c>
      <c r="E22" s="103"/>
      <c r="F22" s="103"/>
      <c r="G22" s="103"/>
      <c r="H22" s="101"/>
      <c r="I22" s="100"/>
      <c r="J22" s="101"/>
      <c r="K22" s="101"/>
      <c r="L22" s="100"/>
    </row>
    <row r="23" spans="1:12" x14ac:dyDescent="0.25">
      <c r="A23" s="125" t="s">
        <v>1449</v>
      </c>
      <c r="B23" s="107" t="s">
        <v>1450</v>
      </c>
      <c r="C23" s="125" t="s">
        <v>1560</v>
      </c>
      <c r="D23" s="125" t="s">
        <v>35</v>
      </c>
      <c r="E23" s="103"/>
      <c r="F23" s="103"/>
      <c r="G23" s="103"/>
      <c r="H23" s="101"/>
      <c r="I23" s="100"/>
      <c r="J23" s="101"/>
      <c r="K23" s="101"/>
      <c r="L23" s="100"/>
    </row>
    <row r="24" spans="1:12" x14ac:dyDescent="0.25">
      <c r="A24" s="125" t="s">
        <v>1451</v>
      </c>
      <c r="B24" s="107" t="s">
        <v>1452</v>
      </c>
      <c r="C24" s="125" t="s">
        <v>1551</v>
      </c>
      <c r="D24" s="125" t="s">
        <v>1555</v>
      </c>
      <c r="E24" s="103"/>
      <c r="F24" s="103"/>
      <c r="G24" s="103"/>
      <c r="H24" s="101"/>
      <c r="I24" s="100"/>
      <c r="J24" s="101"/>
      <c r="K24" s="101"/>
      <c r="L24" s="100"/>
    </row>
    <row r="25" spans="1:12" hidden="1" outlineLevel="2" x14ac:dyDescent="0.25">
      <c r="A25" s="125" t="s">
        <v>1453</v>
      </c>
      <c r="B25" s="106" t="s">
        <v>2084</v>
      </c>
      <c r="C25" s="96"/>
      <c r="D25" s="96"/>
      <c r="E25" s="103"/>
      <c r="F25" s="103"/>
      <c r="G25" s="103"/>
      <c r="H25" s="101"/>
      <c r="I25" s="100"/>
      <c r="J25" s="101"/>
      <c r="K25" s="101"/>
      <c r="L25" s="100"/>
    </row>
    <row r="26" spans="1:12" hidden="1" outlineLevel="2" x14ac:dyDescent="0.25">
      <c r="A26" s="125" t="s">
        <v>1454</v>
      </c>
      <c r="B26" s="106"/>
      <c r="C26" s="96"/>
      <c r="D26" s="96"/>
      <c r="E26" s="103"/>
      <c r="F26" s="103"/>
      <c r="G26" s="103"/>
      <c r="H26" s="101"/>
      <c r="I26" s="100"/>
      <c r="J26" s="101"/>
      <c r="K26" s="101"/>
      <c r="L26" s="100"/>
    </row>
    <row r="27" spans="1:12" hidden="1" outlineLevel="2" x14ac:dyDescent="0.25">
      <c r="A27" s="102" t="s">
        <v>1455</v>
      </c>
      <c r="B27" s="106"/>
      <c r="C27" s="100"/>
      <c r="D27" s="100"/>
      <c r="E27" s="103"/>
      <c r="F27" s="103"/>
      <c r="G27" s="103"/>
      <c r="H27" s="101"/>
      <c r="I27" s="100"/>
      <c r="J27" s="101"/>
      <c r="K27" s="101"/>
      <c r="L27" s="100"/>
    </row>
    <row r="28" spans="1:12" hidden="1" outlineLevel="2" x14ac:dyDescent="0.25">
      <c r="A28" s="102" t="s">
        <v>1456</v>
      </c>
      <c r="B28" s="106"/>
      <c r="C28" s="100"/>
      <c r="D28" s="100"/>
      <c r="E28" s="103"/>
      <c r="F28" s="103"/>
      <c r="G28" s="103"/>
      <c r="H28" s="101"/>
      <c r="I28" s="100"/>
      <c r="J28" s="101"/>
      <c r="K28" s="101"/>
      <c r="L28" s="100"/>
    </row>
    <row r="29" spans="1:12" hidden="1" outlineLevel="2" x14ac:dyDescent="0.25">
      <c r="A29" s="102" t="s">
        <v>1457</v>
      </c>
      <c r="B29" s="106"/>
      <c r="C29" s="100"/>
      <c r="D29" s="100"/>
      <c r="E29" s="103"/>
      <c r="F29" s="103"/>
      <c r="G29" s="103"/>
      <c r="H29" s="101"/>
      <c r="I29" s="100"/>
      <c r="J29" s="101"/>
      <c r="K29" s="101"/>
      <c r="L29" s="100"/>
    </row>
    <row r="30" spans="1:12" hidden="1" outlineLevel="2" x14ac:dyDescent="0.25">
      <c r="A30" s="102" t="s">
        <v>1458</v>
      </c>
      <c r="B30" s="106"/>
      <c r="C30" s="100"/>
      <c r="D30" s="100"/>
      <c r="E30" s="103"/>
      <c r="F30" s="103"/>
      <c r="G30" s="103"/>
      <c r="H30" s="101"/>
      <c r="I30" s="100"/>
      <c r="J30" s="101"/>
      <c r="K30" s="101"/>
      <c r="L30" s="100"/>
    </row>
    <row r="31" spans="1:12" hidden="1" outlineLevel="2" x14ac:dyDescent="0.25">
      <c r="A31" s="102" t="s">
        <v>1459</v>
      </c>
      <c r="B31" s="106"/>
      <c r="C31" s="100"/>
      <c r="D31" s="100"/>
      <c r="E31" s="103"/>
      <c r="F31" s="103"/>
      <c r="G31" s="103"/>
      <c r="H31" s="101"/>
      <c r="I31" s="100"/>
      <c r="J31" s="101"/>
      <c r="K31" s="101"/>
      <c r="L31" s="100"/>
    </row>
    <row r="32" spans="1:12" hidden="1" outlineLevel="2" x14ac:dyDescent="0.25">
      <c r="A32" s="102" t="s">
        <v>1460</v>
      </c>
      <c r="B32" s="106"/>
      <c r="C32" s="124"/>
      <c r="D32" s="100"/>
      <c r="E32" s="103"/>
      <c r="F32" s="103"/>
      <c r="G32" s="103"/>
      <c r="H32" s="101"/>
      <c r="I32" s="100"/>
      <c r="J32" s="101"/>
      <c r="K32" s="101"/>
      <c r="L32" s="100"/>
    </row>
    <row r="33" spans="1:12" ht="37.5" collapsed="1" x14ac:dyDescent="0.25">
      <c r="A33" s="105"/>
      <c r="B33" s="104" t="s">
        <v>1426</v>
      </c>
      <c r="C33" s="105"/>
      <c r="D33" s="105"/>
      <c r="E33" s="105"/>
      <c r="F33" s="105"/>
      <c r="G33" s="105"/>
      <c r="H33" s="101"/>
      <c r="I33" s="100"/>
      <c r="J33" s="101"/>
      <c r="K33" s="101"/>
      <c r="L33" s="100"/>
    </row>
    <row r="34" spans="1:12" x14ac:dyDescent="0.25">
      <c r="A34" s="108"/>
      <c r="B34" s="109" t="s">
        <v>1461</v>
      </c>
      <c r="C34" s="108" t="s">
        <v>1462</v>
      </c>
      <c r="D34" s="108" t="s">
        <v>1431</v>
      </c>
      <c r="E34" s="108" t="s">
        <v>1463</v>
      </c>
      <c r="F34" s="108"/>
      <c r="G34" s="108"/>
      <c r="H34" s="101"/>
      <c r="I34" s="100"/>
      <c r="J34" s="101"/>
      <c r="K34" s="101"/>
      <c r="L34" s="100"/>
    </row>
    <row r="35" spans="1:12" x14ac:dyDescent="0.25">
      <c r="A35" s="102" t="s">
        <v>1464</v>
      </c>
      <c r="B35" s="270" t="s">
        <v>1568</v>
      </c>
      <c r="C35" s="125" t="s">
        <v>35</v>
      </c>
      <c r="D35" s="278" t="s">
        <v>1569</v>
      </c>
      <c r="E35" s="125" t="s">
        <v>1552</v>
      </c>
      <c r="F35" s="279"/>
      <c r="G35" s="279"/>
      <c r="H35" s="101"/>
      <c r="I35" s="145"/>
      <c r="J35" s="101"/>
      <c r="K35" s="101"/>
      <c r="L35" s="145"/>
    </row>
    <row r="36" spans="1:12" x14ac:dyDescent="0.25">
      <c r="A36" s="102" t="s">
        <v>1465</v>
      </c>
      <c r="B36" s="107" t="s">
        <v>1468</v>
      </c>
      <c r="C36" s="125" t="s">
        <v>35</v>
      </c>
      <c r="D36" s="125" t="s">
        <v>35</v>
      </c>
      <c r="E36" s="125" t="s">
        <v>35</v>
      </c>
      <c r="F36" s="280"/>
      <c r="G36" s="280"/>
      <c r="H36" s="101"/>
      <c r="I36" s="145"/>
      <c r="J36" s="101"/>
      <c r="K36" s="101"/>
      <c r="L36" s="145"/>
    </row>
    <row r="37" spans="1:12" x14ac:dyDescent="0.25">
      <c r="A37" s="102" t="s">
        <v>1466</v>
      </c>
      <c r="B37" s="107" t="s">
        <v>1468</v>
      </c>
      <c r="C37" s="125" t="s">
        <v>35</v>
      </c>
      <c r="D37" s="125" t="s">
        <v>35</v>
      </c>
      <c r="E37" s="125" t="s">
        <v>35</v>
      </c>
      <c r="F37" s="280"/>
      <c r="G37" s="280"/>
      <c r="H37" s="101"/>
      <c r="I37" s="145"/>
      <c r="J37" s="101"/>
      <c r="K37" s="101"/>
      <c r="L37" s="145"/>
    </row>
    <row r="38" spans="1:12" ht="12.75" customHeight="1" x14ac:dyDescent="0.25">
      <c r="A38" s="102" t="s">
        <v>1467</v>
      </c>
      <c r="B38" s="107" t="s">
        <v>1468</v>
      </c>
      <c r="C38" s="125" t="s">
        <v>35</v>
      </c>
      <c r="D38" s="125" t="s">
        <v>35</v>
      </c>
      <c r="E38" s="125" t="s">
        <v>35</v>
      </c>
      <c r="F38" s="281"/>
      <c r="G38" s="281"/>
      <c r="H38" s="101"/>
      <c r="I38" s="145"/>
      <c r="J38" s="101"/>
      <c r="K38" s="101"/>
      <c r="L38" s="145"/>
    </row>
    <row r="39" spans="1:12" hidden="1" x14ac:dyDescent="0.25">
      <c r="A39" s="102" t="s">
        <v>1469</v>
      </c>
      <c r="B39" s="107" t="s">
        <v>1470</v>
      </c>
      <c r="C39" s="125" t="s">
        <v>35</v>
      </c>
      <c r="D39" s="125" t="s">
        <v>35</v>
      </c>
      <c r="E39" s="125" t="s">
        <v>35</v>
      </c>
      <c r="F39" s="281"/>
      <c r="G39" s="281"/>
      <c r="H39" s="101"/>
      <c r="I39" s="145"/>
      <c r="J39" s="101"/>
      <c r="K39" s="101"/>
      <c r="L39" s="145"/>
    </row>
    <row r="40" spans="1:12" hidden="1" x14ac:dyDescent="0.25">
      <c r="A40" s="102" t="s">
        <v>1471</v>
      </c>
      <c r="B40" s="107" t="s">
        <v>1472</v>
      </c>
      <c r="C40" s="125" t="s">
        <v>35</v>
      </c>
      <c r="D40" s="125" t="s">
        <v>35</v>
      </c>
      <c r="E40" s="125" t="s">
        <v>35</v>
      </c>
      <c r="F40" s="281"/>
      <c r="G40" s="281"/>
      <c r="H40" s="101"/>
      <c r="I40" s="145"/>
      <c r="J40" s="101"/>
      <c r="K40" s="101"/>
      <c r="L40" s="145"/>
    </row>
    <row r="41" spans="1:12" hidden="1" x14ac:dyDescent="0.25">
      <c r="A41" s="102" t="s">
        <v>1473</v>
      </c>
      <c r="B41" s="107" t="s">
        <v>1474</v>
      </c>
      <c r="C41" s="125" t="s">
        <v>35</v>
      </c>
      <c r="D41" s="125" t="s">
        <v>35</v>
      </c>
      <c r="E41" s="125" t="s">
        <v>35</v>
      </c>
      <c r="F41" s="281"/>
      <c r="G41" s="281"/>
      <c r="H41" s="101"/>
      <c r="I41" s="145"/>
      <c r="J41" s="101"/>
      <c r="K41" s="101"/>
      <c r="L41" s="145"/>
    </row>
    <row r="42" spans="1:12" hidden="1" x14ac:dyDescent="0.25">
      <c r="A42" s="102" t="s">
        <v>1475</v>
      </c>
      <c r="B42" s="107" t="s">
        <v>1476</v>
      </c>
      <c r="C42" s="125" t="s">
        <v>35</v>
      </c>
      <c r="D42" s="125" t="s">
        <v>35</v>
      </c>
      <c r="E42" s="125" t="s">
        <v>35</v>
      </c>
      <c r="F42" s="281"/>
      <c r="G42" s="281"/>
      <c r="H42" s="101"/>
      <c r="I42" s="145"/>
      <c r="J42" s="101"/>
      <c r="K42" s="101"/>
      <c r="L42" s="145"/>
    </row>
    <row r="43" spans="1:12" hidden="1" x14ac:dyDescent="0.25">
      <c r="A43" s="102" t="s">
        <v>1477</v>
      </c>
      <c r="B43" s="107" t="s">
        <v>1478</v>
      </c>
      <c r="C43" s="125" t="s">
        <v>35</v>
      </c>
      <c r="D43" s="125" t="s">
        <v>35</v>
      </c>
      <c r="E43" s="125" t="s">
        <v>35</v>
      </c>
      <c r="F43" s="281"/>
      <c r="G43" s="281"/>
      <c r="H43" s="101"/>
      <c r="I43" s="145"/>
      <c r="J43" s="101"/>
      <c r="K43" s="101"/>
      <c r="L43" s="145"/>
    </row>
    <row r="44" spans="1:12" hidden="1" x14ac:dyDescent="0.25">
      <c r="A44" s="102" t="s">
        <v>1479</v>
      </c>
      <c r="B44" s="107" t="s">
        <v>1480</v>
      </c>
      <c r="C44" s="125" t="s">
        <v>35</v>
      </c>
      <c r="D44" s="125" t="s">
        <v>35</v>
      </c>
      <c r="E44" s="125" t="s">
        <v>35</v>
      </c>
      <c r="F44" s="281"/>
      <c r="G44" s="281"/>
      <c r="H44" s="101"/>
      <c r="I44" s="145"/>
      <c r="J44" s="101"/>
      <c r="K44" s="101"/>
      <c r="L44" s="145"/>
    </row>
    <row r="45" spans="1:12" hidden="1" x14ac:dyDescent="0.25">
      <c r="A45" s="102" t="s">
        <v>1481</v>
      </c>
      <c r="B45" s="107" t="s">
        <v>1482</v>
      </c>
      <c r="C45" s="125" t="s">
        <v>35</v>
      </c>
      <c r="D45" s="125" t="s">
        <v>35</v>
      </c>
      <c r="E45" s="125" t="s">
        <v>35</v>
      </c>
      <c r="F45" s="281"/>
      <c r="G45" s="281"/>
      <c r="H45" s="101"/>
      <c r="I45" s="145"/>
      <c r="J45" s="101"/>
      <c r="K45" s="101"/>
      <c r="L45" s="145"/>
    </row>
    <row r="46" spans="1:12" hidden="1" x14ac:dyDescent="0.25">
      <c r="A46" s="102" t="s">
        <v>1483</v>
      </c>
      <c r="B46" s="107" t="s">
        <v>1484</v>
      </c>
      <c r="C46" s="125" t="s">
        <v>35</v>
      </c>
      <c r="D46" s="125" t="s">
        <v>35</v>
      </c>
      <c r="E46" s="125" t="s">
        <v>35</v>
      </c>
      <c r="F46" s="281"/>
      <c r="G46" s="281"/>
      <c r="H46" s="101"/>
      <c r="I46" s="145"/>
      <c r="J46" s="101"/>
      <c r="K46" s="101"/>
      <c r="L46" s="145"/>
    </row>
    <row r="47" spans="1:12" hidden="1" x14ac:dyDescent="0.25">
      <c r="A47" s="102" t="s">
        <v>1485</v>
      </c>
      <c r="B47" s="107" t="s">
        <v>1486</v>
      </c>
      <c r="C47" s="125" t="s">
        <v>35</v>
      </c>
      <c r="D47" s="125" t="s">
        <v>35</v>
      </c>
      <c r="E47" s="125" t="s">
        <v>35</v>
      </c>
      <c r="F47" s="281"/>
      <c r="G47" s="281"/>
      <c r="H47" s="101"/>
      <c r="I47" s="145"/>
      <c r="J47" s="101"/>
      <c r="K47" s="101"/>
      <c r="L47" s="145"/>
    </row>
    <row r="48" spans="1:12" hidden="1" x14ac:dyDescent="0.25">
      <c r="A48" s="102" t="s">
        <v>1487</v>
      </c>
      <c r="B48" s="107" t="s">
        <v>1488</v>
      </c>
      <c r="C48" s="125" t="s">
        <v>35</v>
      </c>
      <c r="D48" s="125" t="s">
        <v>35</v>
      </c>
      <c r="E48" s="125" t="s">
        <v>35</v>
      </c>
      <c r="F48" s="281"/>
      <c r="G48" s="281"/>
      <c r="H48" s="101"/>
      <c r="I48" s="145"/>
      <c r="J48" s="101"/>
      <c r="K48" s="101"/>
      <c r="L48" s="145"/>
    </row>
    <row r="49" spans="1:12" hidden="1" x14ac:dyDescent="0.25">
      <c r="A49" s="102" t="s">
        <v>1489</v>
      </c>
      <c r="B49" s="107" t="s">
        <v>1490</v>
      </c>
      <c r="C49" s="125" t="s">
        <v>35</v>
      </c>
      <c r="D49" s="125" t="s">
        <v>35</v>
      </c>
      <c r="E49" s="125" t="s">
        <v>35</v>
      </c>
      <c r="F49" s="281"/>
      <c r="G49" s="281"/>
      <c r="H49" s="101"/>
      <c r="I49" s="145"/>
      <c r="J49" s="101"/>
      <c r="K49" s="101"/>
      <c r="L49" s="145"/>
    </row>
    <row r="50" spans="1:12" hidden="1" x14ac:dyDescent="0.25">
      <c r="A50" s="102" t="s">
        <v>1491</v>
      </c>
      <c r="B50" s="107" t="s">
        <v>1492</v>
      </c>
      <c r="C50" s="125" t="s">
        <v>35</v>
      </c>
      <c r="D50" s="125" t="s">
        <v>35</v>
      </c>
      <c r="E50" s="125" t="s">
        <v>35</v>
      </c>
      <c r="F50" s="281"/>
      <c r="G50" s="281"/>
      <c r="H50" s="101"/>
      <c r="I50" s="145"/>
      <c r="J50" s="101"/>
      <c r="K50" s="101"/>
      <c r="L50" s="145"/>
    </row>
    <row r="51" spans="1:12" hidden="1" x14ac:dyDescent="0.25">
      <c r="A51" s="102" t="s">
        <v>1493</v>
      </c>
      <c r="B51" s="107" t="s">
        <v>1494</v>
      </c>
      <c r="C51" s="125" t="s">
        <v>35</v>
      </c>
      <c r="D51" s="125" t="s">
        <v>35</v>
      </c>
      <c r="E51" s="125" t="s">
        <v>35</v>
      </c>
      <c r="F51" s="281"/>
      <c r="G51" s="281"/>
      <c r="H51" s="101"/>
      <c r="I51" s="145"/>
      <c r="J51" s="101"/>
      <c r="K51" s="101"/>
      <c r="L51" s="145"/>
    </row>
    <row r="52" spans="1:12" hidden="1" x14ac:dyDescent="0.25">
      <c r="A52" s="102" t="s">
        <v>1495</v>
      </c>
      <c r="B52" s="107" t="s">
        <v>1496</v>
      </c>
      <c r="C52" s="125" t="s">
        <v>35</v>
      </c>
      <c r="D52" s="125" t="s">
        <v>35</v>
      </c>
      <c r="E52" s="125" t="s">
        <v>35</v>
      </c>
      <c r="F52" s="281"/>
      <c r="G52" s="281"/>
      <c r="H52" s="101"/>
      <c r="I52" s="145"/>
      <c r="J52" s="101"/>
      <c r="K52" s="101"/>
      <c r="L52" s="145"/>
    </row>
    <row r="53" spans="1:12" hidden="1" x14ac:dyDescent="0.25">
      <c r="A53" s="102" t="s">
        <v>1497</v>
      </c>
      <c r="B53" s="107" t="s">
        <v>1498</v>
      </c>
      <c r="C53" s="125" t="s">
        <v>35</v>
      </c>
      <c r="D53" s="125" t="s">
        <v>35</v>
      </c>
      <c r="E53" s="125" t="s">
        <v>35</v>
      </c>
      <c r="F53" s="281"/>
      <c r="G53" s="281"/>
      <c r="H53" s="101"/>
      <c r="I53" s="145"/>
      <c r="J53" s="101"/>
      <c r="K53" s="101"/>
      <c r="L53" s="145"/>
    </row>
    <row r="54" spans="1:12" hidden="1" x14ac:dyDescent="0.25">
      <c r="A54" s="102" t="s">
        <v>1499</v>
      </c>
      <c r="B54" s="107" t="s">
        <v>1500</v>
      </c>
      <c r="C54" s="125" t="s">
        <v>35</v>
      </c>
      <c r="D54" s="125" t="s">
        <v>35</v>
      </c>
      <c r="E54" s="125" t="s">
        <v>35</v>
      </c>
      <c r="F54" s="281"/>
      <c r="G54" s="281"/>
      <c r="H54" s="101"/>
      <c r="I54" s="145"/>
      <c r="J54" s="101"/>
      <c r="K54" s="101"/>
      <c r="L54" s="145"/>
    </row>
    <row r="55" spans="1:12" hidden="1" x14ac:dyDescent="0.25">
      <c r="A55" s="102" t="s">
        <v>1501</v>
      </c>
      <c r="B55" s="107" t="s">
        <v>1502</v>
      </c>
      <c r="C55" s="125" t="s">
        <v>35</v>
      </c>
      <c r="D55" s="125" t="s">
        <v>35</v>
      </c>
      <c r="E55" s="125" t="s">
        <v>35</v>
      </c>
      <c r="F55" s="281"/>
      <c r="G55" s="281"/>
      <c r="H55" s="101"/>
      <c r="I55" s="145"/>
      <c r="J55" s="101"/>
      <c r="K55" s="101"/>
      <c r="L55" s="145"/>
    </row>
    <row r="56" spans="1:12" hidden="1" x14ac:dyDescent="0.25">
      <c r="A56" s="102" t="s">
        <v>1503</v>
      </c>
      <c r="B56" s="107" t="s">
        <v>1504</v>
      </c>
      <c r="C56" s="125" t="s">
        <v>35</v>
      </c>
      <c r="D56" s="125" t="s">
        <v>35</v>
      </c>
      <c r="E56" s="125" t="s">
        <v>35</v>
      </c>
      <c r="F56" s="281"/>
      <c r="G56" s="281"/>
      <c r="H56" s="101"/>
      <c r="I56" s="145"/>
      <c r="J56" s="101"/>
      <c r="K56" s="101"/>
      <c r="L56" s="145"/>
    </row>
    <row r="57" spans="1:12" hidden="1" x14ac:dyDescent="0.25">
      <c r="A57" s="102" t="s">
        <v>1505</v>
      </c>
      <c r="B57" s="107" t="s">
        <v>1506</v>
      </c>
      <c r="C57" s="125" t="s">
        <v>35</v>
      </c>
      <c r="D57" s="125" t="s">
        <v>35</v>
      </c>
      <c r="E57" s="125" t="s">
        <v>35</v>
      </c>
      <c r="F57" s="281"/>
      <c r="G57" s="281"/>
      <c r="H57" s="101"/>
      <c r="I57" s="145"/>
      <c r="J57" s="101"/>
      <c r="K57" s="101"/>
      <c r="L57" s="145"/>
    </row>
    <row r="58" spans="1:12" ht="21" hidden="1" customHeight="1" outlineLevel="1" x14ac:dyDescent="0.25">
      <c r="A58" s="102" t="s">
        <v>1507</v>
      </c>
      <c r="B58" s="107" t="s">
        <v>1508</v>
      </c>
      <c r="C58" s="125" t="s">
        <v>35</v>
      </c>
      <c r="D58" s="125" t="s">
        <v>35</v>
      </c>
      <c r="E58" s="125" t="s">
        <v>35</v>
      </c>
      <c r="F58" s="281"/>
      <c r="G58" s="281"/>
      <c r="H58" s="101"/>
      <c r="I58" s="145"/>
      <c r="J58" s="101"/>
      <c r="K58" s="101"/>
      <c r="L58" s="145"/>
    </row>
    <row r="59" spans="1:12" ht="12.75" hidden="1" customHeight="1" outlineLevel="1" x14ac:dyDescent="0.25">
      <c r="A59" s="102" t="s">
        <v>1509</v>
      </c>
      <c r="B59" s="107" t="s">
        <v>1510</v>
      </c>
      <c r="C59" s="125" t="s">
        <v>35</v>
      </c>
      <c r="D59" s="125" t="s">
        <v>35</v>
      </c>
      <c r="E59" s="125" t="s">
        <v>35</v>
      </c>
      <c r="F59" s="281"/>
      <c r="G59" s="281"/>
      <c r="H59" s="101"/>
      <c r="I59" s="145"/>
      <c r="J59" s="101"/>
      <c r="K59" s="101"/>
      <c r="L59" s="145"/>
    </row>
    <row r="60" spans="1:12" hidden="1" outlineLevel="1" x14ac:dyDescent="0.25">
      <c r="A60" s="102" t="s">
        <v>1511</v>
      </c>
      <c r="B60" s="107"/>
      <c r="C60" s="281"/>
      <c r="D60" s="281"/>
      <c r="E60" s="107"/>
      <c r="F60" s="107"/>
      <c r="G60" s="107"/>
      <c r="H60" s="101"/>
      <c r="I60" s="145"/>
      <c r="J60" s="101"/>
      <c r="K60" s="101"/>
      <c r="L60" s="145"/>
    </row>
    <row r="61" spans="1:12" hidden="1" outlineLevel="1" x14ac:dyDescent="0.25">
      <c r="A61" s="102" t="s">
        <v>1512</v>
      </c>
      <c r="B61" s="107"/>
      <c r="C61" s="281"/>
      <c r="D61" s="281"/>
      <c r="E61" s="107"/>
      <c r="F61" s="107"/>
      <c r="G61" s="107"/>
      <c r="H61" s="101"/>
      <c r="I61" s="145"/>
      <c r="J61" s="101"/>
      <c r="K61" s="101"/>
      <c r="L61" s="145"/>
    </row>
    <row r="62" spans="1:12" hidden="1" outlineLevel="1" x14ac:dyDescent="0.25">
      <c r="A62" s="102" t="s">
        <v>1513</v>
      </c>
      <c r="B62" s="107"/>
      <c r="C62" s="281"/>
      <c r="D62" s="281"/>
      <c r="E62" s="107"/>
      <c r="F62" s="107"/>
      <c r="G62" s="107"/>
      <c r="H62" s="101"/>
      <c r="I62" s="145"/>
      <c r="J62" s="101"/>
      <c r="K62" s="101"/>
      <c r="L62" s="145"/>
    </row>
    <row r="63" spans="1:12" hidden="1" outlineLevel="1" x14ac:dyDescent="0.25">
      <c r="A63" s="102" t="s">
        <v>1514</v>
      </c>
      <c r="B63" s="107"/>
      <c r="C63" s="281"/>
      <c r="D63" s="281"/>
      <c r="E63" s="107"/>
      <c r="F63" s="107"/>
      <c r="G63" s="107"/>
      <c r="H63" s="101"/>
      <c r="I63" s="145"/>
      <c r="J63" s="101"/>
      <c r="K63" s="101"/>
      <c r="L63" s="145"/>
    </row>
    <row r="64" spans="1:12" hidden="1" outlineLevel="1" x14ac:dyDescent="0.25">
      <c r="A64" s="102" t="s">
        <v>1515</v>
      </c>
      <c r="B64" s="107"/>
      <c r="C64" s="281"/>
      <c r="D64" s="281"/>
      <c r="E64" s="107"/>
      <c r="F64" s="107"/>
      <c r="G64" s="107"/>
      <c r="H64" s="101"/>
      <c r="I64" s="145"/>
      <c r="J64" s="101"/>
      <c r="K64" s="101"/>
      <c r="L64" s="145"/>
    </row>
    <row r="65" spans="1:12" hidden="1" outlineLevel="1" x14ac:dyDescent="0.25">
      <c r="A65" s="102" t="s">
        <v>1516</v>
      </c>
      <c r="B65" s="107"/>
      <c r="C65" s="281"/>
      <c r="D65" s="281"/>
      <c r="E65" s="107"/>
      <c r="F65" s="107"/>
      <c r="G65" s="107"/>
      <c r="H65" s="101"/>
      <c r="I65" s="145"/>
      <c r="J65" s="101"/>
      <c r="K65" s="101"/>
      <c r="L65" s="145"/>
    </row>
    <row r="66" spans="1:12" hidden="1" outlineLevel="1" x14ac:dyDescent="0.25">
      <c r="A66" s="102" t="s">
        <v>1517</v>
      </c>
      <c r="B66" s="107"/>
      <c r="C66" s="281"/>
      <c r="D66" s="281"/>
      <c r="E66" s="107"/>
      <c r="F66" s="107"/>
      <c r="G66" s="107"/>
      <c r="H66" s="101"/>
      <c r="I66" s="145"/>
      <c r="J66" s="101"/>
      <c r="K66" s="101"/>
      <c r="L66" s="145"/>
    </row>
    <row r="67" spans="1:12" hidden="1" outlineLevel="1" x14ac:dyDescent="0.25">
      <c r="A67" s="102" t="s">
        <v>1518</v>
      </c>
      <c r="B67" s="107"/>
      <c r="C67" s="281"/>
      <c r="D67" s="281"/>
      <c r="E67" s="107"/>
      <c r="F67" s="107"/>
      <c r="G67" s="107"/>
      <c r="H67" s="101"/>
      <c r="I67" s="145"/>
      <c r="J67" s="101"/>
      <c r="K67" s="101"/>
      <c r="L67" s="145"/>
    </row>
    <row r="68" spans="1:12" hidden="1" outlineLevel="1" x14ac:dyDescent="0.25">
      <c r="A68" s="102" t="s">
        <v>1519</v>
      </c>
      <c r="B68" s="107"/>
      <c r="C68" s="281"/>
      <c r="D68" s="281"/>
      <c r="E68" s="107"/>
      <c r="F68" s="107"/>
      <c r="G68" s="107"/>
      <c r="H68" s="101"/>
      <c r="I68" s="145"/>
      <c r="J68" s="101"/>
      <c r="K68" s="101"/>
      <c r="L68" s="145"/>
    </row>
    <row r="69" spans="1:12" hidden="1" outlineLevel="1" x14ac:dyDescent="0.25">
      <c r="A69" s="102" t="s">
        <v>1520</v>
      </c>
      <c r="B69" s="107"/>
      <c r="C69" s="281"/>
      <c r="D69" s="281"/>
      <c r="E69" s="107"/>
      <c r="F69" s="107"/>
      <c r="G69" s="107"/>
      <c r="H69" s="101"/>
      <c r="I69" s="145"/>
      <c r="J69" s="101"/>
      <c r="K69" s="101"/>
      <c r="L69" s="145"/>
    </row>
    <row r="70" spans="1:12" hidden="1" outlineLevel="1" x14ac:dyDescent="0.25">
      <c r="A70" s="102" t="s">
        <v>1521</v>
      </c>
      <c r="B70" s="107"/>
      <c r="C70" s="281"/>
      <c r="D70" s="281"/>
      <c r="E70" s="107"/>
      <c r="F70" s="107"/>
      <c r="G70" s="107"/>
      <c r="H70" s="101"/>
      <c r="I70" s="145"/>
      <c r="J70" s="101"/>
      <c r="K70" s="101"/>
      <c r="L70" s="145"/>
    </row>
    <row r="71" spans="1:12" hidden="1" outlineLevel="1" x14ac:dyDescent="0.25">
      <c r="A71" s="102" t="s">
        <v>1522</v>
      </c>
      <c r="B71" s="107"/>
      <c r="C71" s="281"/>
      <c r="D71" s="281"/>
      <c r="E71" s="107"/>
      <c r="F71" s="107"/>
      <c r="G71" s="107"/>
      <c r="H71" s="101"/>
      <c r="I71" s="145"/>
      <c r="J71" s="101"/>
      <c r="K71" s="101"/>
      <c r="L71" s="145"/>
    </row>
    <row r="72" spans="1:12" hidden="1" outlineLevel="1" x14ac:dyDescent="0.25">
      <c r="A72" s="102" t="s">
        <v>1523</v>
      </c>
      <c r="B72" s="107"/>
      <c r="C72" s="281"/>
      <c r="D72" s="281"/>
      <c r="E72" s="107"/>
      <c r="F72" s="107"/>
      <c r="G72" s="107"/>
      <c r="H72" s="101"/>
      <c r="I72" s="145"/>
      <c r="J72" s="101"/>
      <c r="K72" s="101"/>
      <c r="L72" s="145"/>
    </row>
    <row r="73" spans="1:12" ht="18.75" customHeight="1" collapsed="1" x14ac:dyDescent="0.25">
      <c r="A73" s="105"/>
      <c r="B73" s="104" t="s">
        <v>1427</v>
      </c>
      <c r="C73" s="105"/>
      <c r="D73" s="105"/>
      <c r="E73" s="105"/>
      <c r="F73" s="105"/>
      <c r="G73" s="105"/>
      <c r="H73" s="101"/>
      <c r="I73" s="145"/>
      <c r="J73" s="145"/>
      <c r="K73" s="145"/>
      <c r="L73" s="145"/>
    </row>
    <row r="74" spans="1:12" x14ac:dyDescent="0.25">
      <c r="A74" s="108"/>
      <c r="B74" s="109" t="s">
        <v>795</v>
      </c>
      <c r="C74" s="108" t="s">
        <v>1524</v>
      </c>
      <c r="D74" s="108"/>
      <c r="E74" s="110"/>
      <c r="F74" s="110"/>
      <c r="G74" s="110"/>
      <c r="H74" s="111"/>
      <c r="I74" s="111"/>
      <c r="J74" s="111"/>
      <c r="K74" s="111"/>
      <c r="L74" s="111"/>
    </row>
    <row r="75" spans="1:12" x14ac:dyDescent="0.25">
      <c r="A75" s="125" t="s">
        <v>1525</v>
      </c>
      <c r="B75" s="125" t="s">
        <v>1526</v>
      </c>
      <c r="C75" s="138">
        <v>98.019557237715688</v>
      </c>
      <c r="D75" s="145"/>
      <c r="E75" s="145"/>
      <c r="F75" s="145"/>
      <c r="G75" s="145"/>
      <c r="H75" s="272"/>
      <c r="I75" s="145"/>
      <c r="J75" s="145"/>
      <c r="K75" s="145"/>
      <c r="L75" s="145"/>
    </row>
    <row r="76" spans="1:12" x14ac:dyDescent="0.25">
      <c r="A76" s="125" t="s">
        <v>1527</v>
      </c>
      <c r="B76" s="125" t="s">
        <v>1528</v>
      </c>
      <c r="C76" s="138">
        <v>211.41470230849228</v>
      </c>
      <c r="D76" s="145"/>
      <c r="E76" s="145"/>
      <c r="F76" s="145"/>
      <c r="G76" s="145"/>
      <c r="H76" s="272"/>
      <c r="I76" s="145"/>
      <c r="J76" s="145"/>
      <c r="K76" s="145"/>
      <c r="L76" s="145"/>
    </row>
    <row r="77" spans="1:12" hidden="1" outlineLevel="1" x14ac:dyDescent="0.25">
      <c r="A77" s="102" t="s">
        <v>1529</v>
      </c>
      <c r="B77" s="100"/>
      <c r="C77" s="100"/>
      <c r="D77" s="100"/>
      <c r="E77" s="100"/>
      <c r="F77" s="100"/>
      <c r="G77" s="100"/>
      <c r="H77" s="101"/>
      <c r="I77" s="145"/>
      <c r="J77" s="145"/>
      <c r="K77" s="145"/>
      <c r="L77" s="145"/>
    </row>
    <row r="78" spans="1:12" hidden="1" outlineLevel="1" x14ac:dyDescent="0.25">
      <c r="A78" s="102" t="s">
        <v>1530</v>
      </c>
      <c r="B78" s="100"/>
      <c r="C78" s="100"/>
      <c r="D78" s="100"/>
      <c r="E78" s="100"/>
      <c r="F78" s="100"/>
      <c r="G78" s="100"/>
      <c r="H78" s="101"/>
      <c r="I78" s="145"/>
      <c r="J78" s="145"/>
      <c r="K78" s="145"/>
      <c r="L78" s="145"/>
    </row>
    <row r="79" spans="1:12" hidden="1" outlineLevel="1" x14ac:dyDescent="0.25">
      <c r="A79" s="102" t="s">
        <v>1531</v>
      </c>
      <c r="B79" s="100"/>
      <c r="C79" s="100"/>
      <c r="D79" s="100"/>
      <c r="E79" s="100"/>
      <c r="F79" s="100"/>
      <c r="G79" s="100"/>
      <c r="H79" s="101"/>
      <c r="I79" s="145"/>
      <c r="J79" s="145"/>
      <c r="K79" s="145"/>
      <c r="L79" s="145"/>
    </row>
    <row r="80" spans="1:12" collapsed="1" x14ac:dyDescent="0.25">
      <c r="A80" s="102" t="s">
        <v>1532</v>
      </c>
      <c r="B80" s="100"/>
      <c r="C80" s="100"/>
      <c r="D80" s="100"/>
      <c r="E80" s="100"/>
      <c r="F80" s="100"/>
      <c r="G80" s="100"/>
      <c r="H80" s="101"/>
      <c r="I80" s="145"/>
      <c r="J80" s="145"/>
      <c r="K80" s="145"/>
      <c r="L80" s="145"/>
    </row>
    <row r="81" spans="1:12" x14ac:dyDescent="0.25">
      <c r="A81" s="108"/>
      <c r="B81" s="109" t="s">
        <v>1533</v>
      </c>
      <c r="C81" s="108" t="s">
        <v>492</v>
      </c>
      <c r="D81" s="108" t="s">
        <v>493</v>
      </c>
      <c r="E81" s="110" t="s">
        <v>807</v>
      </c>
      <c r="F81" s="110" t="s">
        <v>992</v>
      </c>
      <c r="G81" s="110" t="s">
        <v>1534</v>
      </c>
      <c r="H81" s="101"/>
      <c r="I81" s="145"/>
      <c r="J81" s="145"/>
      <c r="K81" s="145"/>
      <c r="L81" s="145"/>
    </row>
    <row r="82" spans="1:12" x14ac:dyDescent="0.25">
      <c r="A82" s="102" t="s">
        <v>1535</v>
      </c>
      <c r="B82" s="125" t="s">
        <v>1536</v>
      </c>
      <c r="C82" s="275">
        <v>6.8694962722714416E-3</v>
      </c>
      <c r="D82" s="120">
        <v>0</v>
      </c>
      <c r="E82" s="76" t="s">
        <v>1218</v>
      </c>
      <c r="F82" s="76" t="s">
        <v>1218</v>
      </c>
      <c r="G82" s="120">
        <v>0</v>
      </c>
      <c r="H82" s="125"/>
      <c r="I82" s="145"/>
      <c r="J82" s="145"/>
      <c r="K82" s="145"/>
      <c r="L82" s="145"/>
    </row>
    <row r="83" spans="1:12" x14ac:dyDescent="0.25">
      <c r="A83" s="102" t="s">
        <v>1537</v>
      </c>
      <c r="B83" s="125" t="s">
        <v>1538</v>
      </c>
      <c r="C83" s="275">
        <v>2.8345607008539043E-3</v>
      </c>
      <c r="D83" s="120">
        <v>0</v>
      </c>
      <c r="E83" s="76" t="s">
        <v>1218</v>
      </c>
      <c r="F83" s="76" t="s">
        <v>1218</v>
      </c>
      <c r="G83" s="120">
        <v>2.8345607008539043E-3</v>
      </c>
      <c r="H83" s="125"/>
      <c r="I83" s="145"/>
      <c r="J83" s="145"/>
      <c r="K83" s="145"/>
      <c r="L83" s="145"/>
    </row>
    <row r="84" spans="1:12" x14ac:dyDescent="0.25">
      <c r="A84" s="102" t="s">
        <v>1539</v>
      </c>
      <c r="B84" s="125" t="s">
        <v>1540</v>
      </c>
      <c r="C84" s="275">
        <v>1.2213673595520219E-3</v>
      </c>
      <c r="D84" s="120">
        <v>0</v>
      </c>
      <c r="E84" s="76" t="s">
        <v>1218</v>
      </c>
      <c r="F84" s="76" t="s">
        <v>1218</v>
      </c>
      <c r="G84" s="120">
        <v>1.2213673595520215E-3</v>
      </c>
      <c r="H84" s="125"/>
      <c r="I84" s="145"/>
      <c r="J84" s="145"/>
      <c r="K84" s="145"/>
      <c r="L84" s="145"/>
    </row>
    <row r="85" spans="1:12" x14ac:dyDescent="0.25">
      <c r="A85" s="102" t="s">
        <v>1541</v>
      </c>
      <c r="B85" s="125" t="s">
        <v>1542</v>
      </c>
      <c r="C85" s="275">
        <v>1.9879663914984733E-3</v>
      </c>
      <c r="D85" s="120">
        <v>0</v>
      </c>
      <c r="E85" s="76" t="s">
        <v>1218</v>
      </c>
      <c r="F85" s="76" t="s">
        <v>1218</v>
      </c>
      <c r="G85" s="120">
        <v>1.9879663914984737E-3</v>
      </c>
      <c r="H85" s="125"/>
      <c r="I85" s="145"/>
      <c r="J85" s="145"/>
      <c r="K85" s="145"/>
      <c r="L85" s="145"/>
    </row>
    <row r="86" spans="1:12" x14ac:dyDescent="0.25">
      <c r="A86" s="102" t="s">
        <v>1543</v>
      </c>
      <c r="B86" s="272" t="s">
        <v>1580</v>
      </c>
      <c r="C86" s="120">
        <v>5.1514665014412405E-4</v>
      </c>
      <c r="D86" s="120">
        <v>0</v>
      </c>
      <c r="E86" s="76" t="s">
        <v>1218</v>
      </c>
      <c r="F86" s="76" t="s">
        <v>1218</v>
      </c>
      <c r="G86" s="120">
        <v>5.1514665014412426E-4</v>
      </c>
      <c r="H86" s="145"/>
      <c r="I86" s="120"/>
      <c r="J86" s="76"/>
      <c r="K86" s="76"/>
      <c r="L86" s="120"/>
    </row>
    <row r="87" spans="1:12" x14ac:dyDescent="0.25">
      <c r="A87" s="102" t="s">
        <v>1544</v>
      </c>
      <c r="B87" s="145"/>
      <c r="C87" s="145"/>
      <c r="D87" s="145"/>
      <c r="E87" s="145"/>
      <c r="F87" s="145"/>
      <c r="G87" s="145"/>
      <c r="H87" s="145"/>
      <c r="I87" s="120"/>
      <c r="J87" s="76"/>
      <c r="K87" s="76"/>
      <c r="L87" s="120"/>
    </row>
    <row r="88" spans="1:12" x14ac:dyDescent="0.25">
      <c r="A88" s="102" t="s">
        <v>1545</v>
      </c>
      <c r="B88" s="100"/>
      <c r="C88" s="100"/>
      <c r="D88" s="100"/>
      <c r="E88" s="100"/>
      <c r="F88" s="100"/>
      <c r="G88" s="100"/>
      <c r="H88" s="145"/>
      <c r="I88" s="145"/>
      <c r="J88" s="145"/>
      <c r="K88" s="145"/>
      <c r="L88" s="145"/>
    </row>
    <row r="89" spans="1:12" x14ac:dyDescent="0.25">
      <c r="A89" s="102" t="s">
        <v>1546</v>
      </c>
      <c r="B89" s="100"/>
      <c r="C89" s="100"/>
      <c r="D89" s="100"/>
      <c r="E89" s="100"/>
      <c r="F89" s="100"/>
      <c r="G89" s="100"/>
      <c r="H89" s="101"/>
      <c r="I89" s="145"/>
      <c r="J89" s="145"/>
      <c r="K89" s="145"/>
      <c r="L89" s="145"/>
    </row>
    <row r="90" spans="1:12" x14ac:dyDescent="0.25">
      <c r="A90" s="102" t="s">
        <v>1547</v>
      </c>
      <c r="B90" s="100"/>
      <c r="C90" s="100"/>
      <c r="D90" s="100"/>
      <c r="E90" s="100"/>
      <c r="F90" s="100"/>
      <c r="G90" s="100"/>
      <c r="H90" s="101"/>
      <c r="I90" s="145"/>
      <c r="J90" s="145"/>
      <c r="K90" s="145"/>
      <c r="L90" s="145"/>
    </row>
    <row r="91" spans="1:12" x14ac:dyDescent="0.25">
      <c r="A91" s="100"/>
      <c r="B91" s="100"/>
      <c r="C91" s="131"/>
      <c r="D91" s="100"/>
      <c r="E91" s="100"/>
      <c r="F91" s="100"/>
      <c r="G91" s="100"/>
      <c r="H91" s="101"/>
      <c r="I91" s="145"/>
      <c r="J91" s="145"/>
      <c r="K91" s="145"/>
      <c r="L91" s="145"/>
    </row>
    <row r="92" spans="1:12" x14ac:dyDescent="0.25">
      <c r="A92" s="100"/>
      <c r="B92" s="100"/>
      <c r="C92" s="131"/>
      <c r="D92" s="100"/>
      <c r="E92" s="100"/>
      <c r="F92" s="100"/>
      <c r="G92" s="100"/>
      <c r="H92" s="101"/>
      <c r="I92" s="145"/>
      <c r="J92" s="145"/>
      <c r="K92" s="145"/>
      <c r="L92" s="145"/>
    </row>
    <row r="93" spans="1:12" x14ac:dyDescent="0.25">
      <c r="A93" s="100"/>
      <c r="D93" s="100"/>
      <c r="E93" s="100"/>
      <c r="F93" s="100"/>
      <c r="G93" s="100"/>
      <c r="H93" s="101"/>
      <c r="I93" s="145"/>
      <c r="J93" s="145"/>
      <c r="K93" s="145"/>
      <c r="L93" s="145"/>
    </row>
    <row r="94" spans="1:12" x14ac:dyDescent="0.25">
      <c r="A94" s="100"/>
      <c r="B94" s="144"/>
      <c r="C94" s="131"/>
      <c r="D94" s="100"/>
      <c r="E94" s="100"/>
      <c r="F94" s="100"/>
      <c r="G94" s="100"/>
      <c r="H94" s="101"/>
      <c r="I94" s="100"/>
      <c r="J94" s="100"/>
      <c r="K94" s="100"/>
      <c r="L94" s="100"/>
    </row>
    <row r="95" spans="1:12" x14ac:dyDescent="0.25">
      <c r="A95" s="100"/>
      <c r="B95" s="144"/>
      <c r="C95" s="131"/>
      <c r="D95" s="100"/>
      <c r="E95" s="100"/>
      <c r="F95" s="100"/>
      <c r="G95" s="100"/>
      <c r="H95" s="101"/>
      <c r="I95" s="100"/>
      <c r="J95" s="100"/>
      <c r="K95" s="100"/>
      <c r="L95" s="100"/>
    </row>
    <row r="96" spans="1:12" x14ac:dyDescent="0.25">
      <c r="A96" s="100"/>
      <c r="B96" s="100"/>
      <c r="C96" s="100"/>
      <c r="D96" s="100"/>
      <c r="E96" s="100"/>
      <c r="F96" s="100"/>
      <c r="G96" s="100"/>
      <c r="H96" s="101"/>
      <c r="I96" s="100"/>
      <c r="J96" s="100"/>
      <c r="K96" s="100"/>
      <c r="L96" s="100"/>
    </row>
    <row r="97" spans="1:12" x14ac:dyDescent="0.25">
      <c r="A97" s="100"/>
      <c r="B97" s="100"/>
      <c r="C97" s="100"/>
      <c r="D97" s="100"/>
      <c r="E97" s="100"/>
      <c r="F97" s="100"/>
      <c r="G97" s="100"/>
      <c r="H97" s="101"/>
      <c r="I97" s="100"/>
      <c r="J97" s="100"/>
      <c r="K97" s="100"/>
      <c r="L97" s="100"/>
    </row>
    <row r="98" spans="1:12" x14ac:dyDescent="0.25">
      <c r="A98" s="100"/>
      <c r="B98" s="100"/>
      <c r="C98" s="100"/>
      <c r="D98" s="100"/>
      <c r="E98" s="100"/>
      <c r="F98" s="100"/>
      <c r="G98" s="100"/>
      <c r="H98" s="101"/>
      <c r="I98" s="100"/>
      <c r="J98" s="100"/>
      <c r="K98" s="100"/>
      <c r="L98" s="100"/>
    </row>
    <row r="99" spans="1:12" x14ac:dyDescent="0.25">
      <c r="A99" s="100"/>
      <c r="B99" s="100"/>
      <c r="C99" s="100"/>
      <c r="D99" s="100"/>
      <c r="E99" s="100"/>
      <c r="F99" s="100"/>
      <c r="G99" s="100"/>
      <c r="H99" s="101"/>
      <c r="I99" s="100"/>
      <c r="J99" s="100"/>
      <c r="K99" s="100"/>
      <c r="L99" s="100"/>
    </row>
    <row r="100" spans="1:12" x14ac:dyDescent="0.25">
      <c r="A100" s="100"/>
      <c r="B100" s="100"/>
      <c r="C100" s="100"/>
      <c r="D100" s="100"/>
      <c r="E100" s="100"/>
      <c r="F100" s="100"/>
      <c r="G100" s="100"/>
      <c r="H100" s="101"/>
      <c r="I100" s="100"/>
      <c r="J100" s="100"/>
      <c r="K100" s="100"/>
      <c r="L100" s="100"/>
    </row>
    <row r="101" spans="1:12" x14ac:dyDescent="0.25">
      <c r="A101" s="100"/>
      <c r="B101" s="100"/>
      <c r="C101" s="100"/>
      <c r="D101" s="100"/>
      <c r="E101" s="100"/>
      <c r="F101" s="100"/>
      <c r="G101" s="100"/>
      <c r="H101" s="101"/>
      <c r="I101" s="100"/>
      <c r="J101" s="100"/>
      <c r="K101" s="100"/>
      <c r="L101" s="100"/>
    </row>
    <row r="102" spans="1:12" x14ac:dyDescent="0.25">
      <c r="A102" s="100"/>
      <c r="B102" s="100"/>
      <c r="C102" s="100"/>
      <c r="D102" s="100"/>
      <c r="E102" s="100"/>
      <c r="F102" s="100"/>
      <c r="G102" s="100"/>
      <c r="H102" s="101"/>
      <c r="I102" s="100"/>
      <c r="J102" s="100"/>
      <c r="K102" s="100"/>
      <c r="L102" s="100"/>
    </row>
    <row r="103" spans="1:12" x14ac:dyDescent="0.25">
      <c r="A103" s="100"/>
      <c r="B103" s="100"/>
      <c r="C103" s="100"/>
      <c r="D103" s="100"/>
      <c r="E103" s="100"/>
      <c r="F103" s="100"/>
      <c r="G103" s="100"/>
      <c r="H103" s="101"/>
      <c r="I103" s="100"/>
      <c r="J103" s="100"/>
      <c r="K103" s="100"/>
      <c r="L103" s="100"/>
    </row>
    <row r="104" spans="1:12" x14ac:dyDescent="0.25">
      <c r="A104" s="100"/>
      <c r="B104" s="100"/>
      <c r="C104" s="100"/>
      <c r="D104" s="100"/>
      <c r="E104" s="100"/>
      <c r="F104" s="100"/>
      <c r="G104" s="100"/>
      <c r="H104" s="101"/>
      <c r="I104" s="100"/>
      <c r="J104" s="100"/>
      <c r="K104" s="100"/>
      <c r="L104" s="100"/>
    </row>
    <row r="105" spans="1:12" x14ac:dyDescent="0.25">
      <c r="A105" s="100"/>
      <c r="B105" s="100"/>
      <c r="C105" s="100"/>
      <c r="D105" s="100"/>
      <c r="E105" s="100"/>
      <c r="F105" s="100"/>
      <c r="G105" s="100"/>
      <c r="H105" s="101"/>
      <c r="I105" s="100"/>
      <c r="J105" s="100"/>
      <c r="K105" s="100"/>
      <c r="L105" s="100"/>
    </row>
    <row r="106" spans="1:12" x14ac:dyDescent="0.25">
      <c r="A106" s="100"/>
      <c r="B106" s="100"/>
      <c r="C106" s="100"/>
      <c r="D106" s="100"/>
      <c r="E106" s="100"/>
      <c r="F106" s="100"/>
      <c r="G106" s="100"/>
      <c r="H106" s="101"/>
      <c r="I106" s="100"/>
      <c r="J106" s="100"/>
      <c r="K106" s="100"/>
      <c r="L106" s="100"/>
    </row>
    <row r="107" spans="1:12" x14ac:dyDescent="0.25">
      <c r="A107" s="100"/>
      <c r="B107" s="100"/>
      <c r="C107" s="100"/>
      <c r="D107" s="100"/>
      <c r="E107" s="100"/>
      <c r="F107" s="100"/>
      <c r="G107" s="100"/>
      <c r="H107" s="101"/>
      <c r="I107" s="100"/>
      <c r="J107" s="100"/>
      <c r="K107" s="100"/>
      <c r="L107" s="100"/>
    </row>
    <row r="108" spans="1:12" x14ac:dyDescent="0.25">
      <c r="A108" s="100"/>
      <c r="B108" s="100"/>
      <c r="C108" s="100"/>
      <c r="D108" s="100"/>
      <c r="E108" s="100"/>
      <c r="F108" s="100"/>
      <c r="G108" s="100"/>
      <c r="H108" s="101"/>
      <c r="I108" s="100"/>
      <c r="J108" s="100"/>
      <c r="K108" s="100"/>
      <c r="L108" s="100"/>
    </row>
    <row r="109" spans="1:12" x14ac:dyDescent="0.25">
      <c r="A109" s="100"/>
      <c r="B109" s="100"/>
      <c r="C109" s="100"/>
      <c r="D109" s="100"/>
      <c r="E109" s="100"/>
      <c r="F109" s="100"/>
      <c r="G109" s="100"/>
      <c r="H109" s="101"/>
      <c r="I109" s="100"/>
      <c r="J109" s="100"/>
      <c r="K109" s="100"/>
      <c r="L109" s="100"/>
    </row>
    <row r="110" spans="1:12" x14ac:dyDescent="0.25">
      <c r="A110" s="100"/>
      <c r="B110" s="100"/>
      <c r="C110" s="100"/>
      <c r="D110" s="100"/>
      <c r="E110" s="100"/>
      <c r="F110" s="100"/>
      <c r="G110" s="100"/>
      <c r="H110" s="101"/>
      <c r="I110" s="100"/>
      <c r="J110" s="100"/>
      <c r="K110" s="100"/>
      <c r="L110" s="100"/>
    </row>
    <row r="111" spans="1:12" x14ac:dyDescent="0.25">
      <c r="A111" s="100"/>
      <c r="B111" s="100"/>
      <c r="C111" s="100"/>
      <c r="D111" s="100"/>
      <c r="E111" s="100"/>
      <c r="F111" s="100"/>
      <c r="G111" s="100"/>
      <c r="H111" s="101"/>
      <c r="I111" s="100"/>
      <c r="J111" s="100"/>
      <c r="K111" s="100"/>
      <c r="L111" s="100"/>
    </row>
    <row r="112" spans="1:12" x14ac:dyDescent="0.25">
      <c r="A112" s="100"/>
      <c r="B112" s="100"/>
      <c r="C112" s="100"/>
      <c r="D112" s="100"/>
      <c r="E112" s="100"/>
      <c r="F112" s="100"/>
      <c r="G112" s="100"/>
      <c r="H112" s="101"/>
      <c r="I112" s="100"/>
      <c r="J112" s="100"/>
      <c r="K112" s="100"/>
      <c r="L112" s="100"/>
    </row>
  </sheetData>
  <protectedRanges>
    <protectedRange sqref="C14:D14"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
  <sheetViews>
    <sheetView zoomScale="80" zoomScaleNormal="80" workbookViewId="0">
      <selection activeCell="S28" sqref="S28"/>
    </sheetView>
  </sheetViews>
  <sheetFormatPr defaultRowHeight="15" x14ac:dyDescent="0.25"/>
  <cols>
    <col min="3" max="3" width="13.7109375" bestFit="1" customWidth="1"/>
  </cols>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10</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FERRINI ROMINA (MPS-06972)</cp:lastModifiedBy>
  <cp:lastPrinted>2017-03-22T16:38:00Z</cp:lastPrinted>
  <dcterms:created xsi:type="dcterms:W3CDTF">2016-04-21T08:07:20Z</dcterms:created>
  <dcterms:modified xsi:type="dcterms:W3CDTF">2023-11-02T11:36:25Z</dcterms:modified>
</cp:coreProperties>
</file>